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マイドライブ\（20.6.2移管）岩崎PC全データ\経営戦略室\自社サイト関係\43期\22.5.24_業績・財務情報\"/>
    </mc:Choice>
  </mc:AlternateContent>
  <bookViews>
    <workbookView xWindow="0" yWindow="0" windowWidth="28800" windowHeight="12450"/>
  </bookViews>
  <sheets>
    <sheet name="業績・財務情報　Financial Information"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2" i="1" l="1"/>
  <c r="H22" i="1"/>
  <c r="G22" i="1"/>
  <c r="F22" i="1"/>
  <c r="E22" i="1"/>
  <c r="D22" i="1"/>
</calcChain>
</file>

<file path=xl/sharedStrings.xml><?xml version="1.0" encoding="utf-8"?>
<sst xmlns="http://schemas.openxmlformats.org/spreadsheetml/2006/main" count="191" uniqueCount="131">
  <si>
    <t>売上高</t>
    <rPh sb="0" eb="2">
      <t>ウリアゲ</t>
    </rPh>
    <rPh sb="2" eb="3">
      <t>ダカ</t>
    </rPh>
    <phoneticPr fontId="2"/>
  </si>
  <si>
    <t>売上総利益</t>
    <rPh sb="0" eb="2">
      <t>ウリアゲ</t>
    </rPh>
    <rPh sb="2" eb="5">
      <t>ソウリエキ</t>
    </rPh>
    <phoneticPr fontId="2"/>
  </si>
  <si>
    <t>営業利益</t>
    <rPh sb="0" eb="2">
      <t>エイギョウ</t>
    </rPh>
    <rPh sb="2" eb="4">
      <t>リエキ</t>
    </rPh>
    <phoneticPr fontId="2"/>
  </si>
  <si>
    <t>経常利益</t>
    <rPh sb="0" eb="2">
      <t>ケイジョウ</t>
    </rPh>
    <rPh sb="2" eb="4">
      <t>リエキ</t>
    </rPh>
    <phoneticPr fontId="2"/>
  </si>
  <si>
    <t>親会社株主に帰属する当期純利益</t>
    <rPh sb="0" eb="3">
      <t>オヤガイシャ</t>
    </rPh>
    <rPh sb="3" eb="5">
      <t>カブヌシ</t>
    </rPh>
    <rPh sb="6" eb="8">
      <t>キゾク</t>
    </rPh>
    <rPh sb="10" eb="12">
      <t>トウキ</t>
    </rPh>
    <rPh sb="12" eb="15">
      <t>ジュンリエキ</t>
    </rPh>
    <phoneticPr fontId="2"/>
  </si>
  <si>
    <t>純資産</t>
    <rPh sb="0" eb="3">
      <t>ジュンシサン</t>
    </rPh>
    <phoneticPr fontId="2"/>
  </si>
  <si>
    <t>総資産</t>
    <rPh sb="0" eb="3">
      <t>ソウシサン</t>
    </rPh>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</si>
  <si>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</si>
  <si>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</si>
  <si>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</si>
  <si>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フリー・キャッシュ・フロー</t>
    <phoneticPr fontId="2"/>
  </si>
  <si>
    <t>現金及び現金同等物の期末残高</t>
    <rPh sb="0" eb="2">
      <t>ゲンキン</t>
    </rPh>
    <rPh sb="2" eb="3">
      <t>オヨ</t>
    </rPh>
    <rPh sb="4" eb="6">
      <t>ゲンキン</t>
    </rPh>
    <rPh sb="6" eb="8">
      <t>ドウトウ</t>
    </rPh>
    <rPh sb="8" eb="9">
      <t>ブツ</t>
    </rPh>
    <rPh sb="10" eb="12">
      <t>キマツ</t>
    </rPh>
    <rPh sb="12" eb="14">
      <t>ザンダカ</t>
    </rPh>
    <phoneticPr fontId="2"/>
  </si>
  <si>
    <t>1株当たり純資産額（円）</t>
    <rPh sb="1" eb="2">
      <t>カブ</t>
    </rPh>
    <rPh sb="2" eb="3">
      <t>ア</t>
    </rPh>
    <rPh sb="5" eb="8">
      <t>ジュンシサン</t>
    </rPh>
    <rPh sb="8" eb="9">
      <t>ガク</t>
    </rPh>
    <rPh sb="10" eb="11">
      <t>エン</t>
    </rPh>
    <phoneticPr fontId="2"/>
  </si>
  <si>
    <t>1株当たり当期純利益（円）</t>
    <rPh sb="1" eb="2">
      <t>カブ</t>
    </rPh>
    <rPh sb="2" eb="3">
      <t>ア</t>
    </rPh>
    <rPh sb="5" eb="7">
      <t>トウキ</t>
    </rPh>
    <rPh sb="7" eb="10">
      <t>ジュンリエキ</t>
    </rPh>
    <rPh sb="11" eb="12">
      <t>エン</t>
    </rPh>
    <phoneticPr fontId="2"/>
  </si>
  <si>
    <t>　中間配当金（円）</t>
    <rPh sb="1" eb="3">
      <t>チュウカン</t>
    </rPh>
    <rPh sb="3" eb="6">
      <t>ハイトウキン</t>
    </rPh>
    <rPh sb="7" eb="8">
      <t>エン</t>
    </rPh>
    <phoneticPr fontId="2"/>
  </si>
  <si>
    <t>　期末配当金（円）</t>
    <rPh sb="1" eb="3">
      <t>キマツ</t>
    </rPh>
    <rPh sb="3" eb="6">
      <t>ハイトウキン</t>
    </rPh>
    <rPh sb="7" eb="8">
      <t>エン</t>
    </rPh>
    <phoneticPr fontId="2"/>
  </si>
  <si>
    <t>従業員数（人）</t>
    <rPh sb="0" eb="3">
      <t>ジュウギョウイン</t>
    </rPh>
    <rPh sb="3" eb="4">
      <t>スウ</t>
    </rPh>
    <rPh sb="5" eb="6">
      <t>ニン</t>
    </rPh>
    <phoneticPr fontId="2"/>
  </si>
  <si>
    <t>自己資本比率（％）</t>
    <rPh sb="0" eb="2">
      <t>ジコ</t>
    </rPh>
    <rPh sb="2" eb="4">
      <t>シホン</t>
    </rPh>
    <rPh sb="4" eb="6">
      <t>ヒリツ</t>
    </rPh>
    <phoneticPr fontId="2"/>
  </si>
  <si>
    <t>売上総利益率（％）</t>
    <rPh sb="0" eb="2">
      <t>ウリアゲ</t>
    </rPh>
    <rPh sb="2" eb="3">
      <t>ソウ</t>
    </rPh>
    <rPh sb="3" eb="5">
      <t>リエキ</t>
    </rPh>
    <rPh sb="5" eb="6">
      <t>リツ</t>
    </rPh>
    <phoneticPr fontId="2"/>
  </si>
  <si>
    <t>売上高営業利益率（％）</t>
    <rPh sb="0" eb="2">
      <t>ウリアゲ</t>
    </rPh>
    <rPh sb="2" eb="3">
      <t>ダカ</t>
    </rPh>
    <rPh sb="3" eb="5">
      <t>エイギョウ</t>
    </rPh>
    <rPh sb="5" eb="7">
      <t>リエキ</t>
    </rPh>
    <rPh sb="7" eb="8">
      <t>リツ</t>
    </rPh>
    <phoneticPr fontId="2"/>
  </si>
  <si>
    <t>売上高経常利益率（％）</t>
    <rPh sb="0" eb="2">
      <t>ウリアゲ</t>
    </rPh>
    <rPh sb="2" eb="3">
      <t>ダカ</t>
    </rPh>
    <rPh sb="3" eb="5">
      <t>ケイジョウ</t>
    </rPh>
    <rPh sb="5" eb="7">
      <t>リエキ</t>
    </rPh>
    <rPh sb="7" eb="8">
      <t>リツ</t>
    </rPh>
    <phoneticPr fontId="2"/>
  </si>
  <si>
    <t>人材サービス事業</t>
    <rPh sb="0" eb="2">
      <t>ジンザイ</t>
    </rPh>
    <rPh sb="6" eb="8">
      <t>ジギョウ</t>
    </rPh>
    <phoneticPr fontId="2"/>
  </si>
  <si>
    <t>　売上高</t>
    <rPh sb="1" eb="3">
      <t>ウリアゲ</t>
    </rPh>
    <rPh sb="3" eb="4">
      <t>ダカ</t>
    </rPh>
    <phoneticPr fontId="2"/>
  </si>
  <si>
    <t>　営業利益</t>
    <rPh sb="1" eb="3">
      <t>エイギョウ</t>
    </rPh>
    <rPh sb="3" eb="5">
      <t>リエキ</t>
    </rPh>
    <phoneticPr fontId="2"/>
  </si>
  <si>
    <t>リクルーティング事業</t>
    <rPh sb="8" eb="10">
      <t>ジギョウ</t>
    </rPh>
    <phoneticPr fontId="2"/>
  </si>
  <si>
    <t>情報出版事業</t>
    <rPh sb="0" eb="2">
      <t>ジョウホウ</t>
    </rPh>
    <rPh sb="2" eb="4">
      <t>シュッパン</t>
    </rPh>
    <rPh sb="4" eb="6">
      <t>ジギョウ</t>
    </rPh>
    <phoneticPr fontId="2"/>
  </si>
  <si>
    <t>その他</t>
    <rPh sb="2" eb="3">
      <t>タ</t>
    </rPh>
    <phoneticPr fontId="2"/>
  </si>
  <si>
    <t>FY3/13</t>
  </si>
  <si>
    <t>FY3/14</t>
  </si>
  <si>
    <t>FY3/15</t>
  </si>
  <si>
    <t>FY3/16</t>
  </si>
  <si>
    <t>FY3/17</t>
  </si>
  <si>
    <t>FY3/18</t>
  </si>
  <si>
    <t>FY3/19</t>
  </si>
  <si>
    <t>（33期）</t>
    <rPh sb="3" eb="4">
      <t>キ</t>
    </rPh>
    <phoneticPr fontId="2"/>
  </si>
  <si>
    <t>（34期）</t>
    <rPh sb="3" eb="4">
      <t>キ</t>
    </rPh>
    <phoneticPr fontId="2"/>
  </si>
  <si>
    <t>（35期）</t>
    <rPh sb="3" eb="4">
      <t>キ</t>
    </rPh>
    <phoneticPr fontId="2"/>
  </si>
  <si>
    <t>（36期）</t>
    <rPh sb="3" eb="4">
      <t>キ</t>
    </rPh>
    <phoneticPr fontId="2"/>
  </si>
  <si>
    <t>（37期）</t>
    <rPh sb="3" eb="4">
      <t>キ</t>
    </rPh>
    <phoneticPr fontId="2"/>
  </si>
  <si>
    <t>（38期）</t>
    <rPh sb="3" eb="4">
      <t>キ</t>
    </rPh>
    <phoneticPr fontId="2"/>
  </si>
  <si>
    <t>（39期）</t>
    <rPh sb="3" eb="4">
      <t>キ</t>
    </rPh>
    <phoneticPr fontId="2"/>
  </si>
  <si>
    <t>Net sales</t>
    <phoneticPr fontId="2"/>
  </si>
  <si>
    <t>Gross profit</t>
    <phoneticPr fontId="2"/>
  </si>
  <si>
    <t>Operating profit</t>
    <phoneticPr fontId="2"/>
  </si>
  <si>
    <t>Ordinary profit</t>
    <phoneticPr fontId="2"/>
  </si>
  <si>
    <t>Profit attributable to owners of parent</t>
    <phoneticPr fontId="2"/>
  </si>
  <si>
    <t>Total assets</t>
    <phoneticPr fontId="2"/>
  </si>
  <si>
    <t>Net assets</t>
    <phoneticPr fontId="2"/>
  </si>
  <si>
    <t>Equity ratio（％）</t>
    <phoneticPr fontId="2"/>
  </si>
  <si>
    <t>Cash flows from operating activities</t>
    <phoneticPr fontId="2"/>
  </si>
  <si>
    <t>Cash flows from investing activities</t>
    <phoneticPr fontId="2"/>
  </si>
  <si>
    <t>Cash flows from financing activities</t>
    <phoneticPr fontId="2"/>
  </si>
  <si>
    <t>Cash and cash equivalents at end of period</t>
    <phoneticPr fontId="2"/>
  </si>
  <si>
    <t>Free cash flow</t>
    <phoneticPr fontId="2"/>
  </si>
  <si>
    <t>配当性向（％）</t>
    <rPh sb="0" eb="2">
      <t>ハイトウ</t>
    </rPh>
    <rPh sb="2" eb="4">
      <t>セイコウ</t>
    </rPh>
    <phoneticPr fontId="2"/>
  </si>
  <si>
    <t>　2Q-end（￥）</t>
    <phoneticPr fontId="2"/>
  </si>
  <si>
    <t>　Year-end（￥）</t>
    <phoneticPr fontId="2"/>
  </si>
  <si>
    <t>Payout ratio(%)</t>
    <phoneticPr fontId="2"/>
  </si>
  <si>
    <t>Number of Employees(persons)</t>
    <phoneticPr fontId="2"/>
  </si>
  <si>
    <t>Gross margin（％）</t>
    <phoneticPr fontId="2"/>
  </si>
  <si>
    <t>Operating margin（％）</t>
    <phoneticPr fontId="2"/>
  </si>
  <si>
    <t>Ordinary margin（％）</t>
    <phoneticPr fontId="2"/>
  </si>
  <si>
    <t>Human Resources Services Business</t>
    <phoneticPr fontId="2"/>
  </si>
  <si>
    <t>Recruiting Business</t>
    <phoneticPr fontId="2"/>
  </si>
  <si>
    <t>Information Publishing Business</t>
    <phoneticPr fontId="2"/>
  </si>
  <si>
    <t>Other</t>
    <phoneticPr fontId="2"/>
  </si>
  <si>
    <t>　Net sales</t>
    <phoneticPr fontId="2"/>
  </si>
  <si>
    <t>　Operating profit</t>
    <phoneticPr fontId="2"/>
  </si>
  <si>
    <t>　Operating profit</t>
    <phoneticPr fontId="2"/>
  </si>
  <si>
    <t>　Net sales</t>
    <phoneticPr fontId="2"/>
  </si>
  <si>
    <t>Net assets per share（￥）</t>
    <phoneticPr fontId="2"/>
  </si>
  <si>
    <t>Net income per share（￥）</t>
    <phoneticPr fontId="2"/>
  </si>
  <si>
    <t>連結合計</t>
    <rPh sb="0" eb="2">
      <t>レンケツ</t>
    </rPh>
    <rPh sb="2" eb="4">
      <t>ゴウケイ</t>
    </rPh>
    <phoneticPr fontId="2"/>
  </si>
  <si>
    <t>-</t>
    <phoneticPr fontId="2"/>
  </si>
  <si>
    <t>　　　 第35期（2015年3月期）の1株当たり配当金には、東証一部指定記念配当5円を含んでいます。/Dividend per share for FY3/15  includes commemorative dividend of ¥5 for listing on the First Section of the Tokyo Stock Exchange.</t>
    <phoneticPr fontId="2"/>
  </si>
  <si>
    <t>1株当たり配当金（円）　※１</t>
    <rPh sb="1" eb="2">
      <t>カブ</t>
    </rPh>
    <rPh sb="2" eb="3">
      <t>ア</t>
    </rPh>
    <rPh sb="5" eb="7">
      <t>ハイトウ</t>
    </rPh>
    <rPh sb="7" eb="8">
      <t>キン</t>
    </rPh>
    <rPh sb="9" eb="10">
      <t>エン</t>
    </rPh>
    <phoneticPr fontId="2"/>
  </si>
  <si>
    <t>総資産経常利益率（ROA）（％）　※２</t>
    <rPh sb="0" eb="3">
      <t>ソウシサン</t>
    </rPh>
    <rPh sb="3" eb="5">
      <t>ケイジョウ</t>
    </rPh>
    <rPh sb="5" eb="7">
      <t>リエキ</t>
    </rPh>
    <rPh sb="7" eb="8">
      <t>リツ</t>
    </rPh>
    <phoneticPr fontId="2"/>
  </si>
  <si>
    <t>Dividend per Share（￥）　※１</t>
    <phoneticPr fontId="2"/>
  </si>
  <si>
    <t>Return（Ordinary profit) on Asset　※２</t>
    <phoneticPr fontId="2"/>
  </si>
  <si>
    <t>※２　総資産経常利益率（ROA）＝経常利益÷期中平均総資産/ROA = Ordinary income / Average total assets during the period</t>
    <phoneticPr fontId="2"/>
  </si>
  <si>
    <t>自己資本当期純利益率（ROE)（％）　※３</t>
    <rPh sb="0" eb="2">
      <t>ジコ</t>
    </rPh>
    <rPh sb="2" eb="4">
      <t>シホン</t>
    </rPh>
    <rPh sb="4" eb="6">
      <t>トウキ</t>
    </rPh>
    <rPh sb="6" eb="9">
      <t>ジュンリエキ</t>
    </rPh>
    <rPh sb="9" eb="10">
      <t>リツ</t>
    </rPh>
    <phoneticPr fontId="2"/>
  </si>
  <si>
    <t>Return on equity　※３</t>
    <phoneticPr fontId="2"/>
  </si>
  <si>
    <t>Adjustment　※４</t>
    <phoneticPr fontId="2"/>
  </si>
  <si>
    <t>Consolidated</t>
    <phoneticPr fontId="2"/>
  </si>
  <si>
    <t>※３　自己資本当期純利益率（ROE)＝当期純利益÷期中平均自己資本/ROE = Profit attributable to owners of parent / Average total shareholders’ equity during the period</t>
    <phoneticPr fontId="2"/>
  </si>
  <si>
    <t>　　　　　 Effective from the beginning of FY3/19 under review, the Company applied the Partial Amendments to Accounting Standard for Tax Effect Accounting (ASBJ Statement No. 28, February 16, 2018) and other related pronouncements. In addition, this change is reflected in the main management indicators of FY3/18.</t>
    <phoneticPr fontId="2"/>
  </si>
  <si>
    <t>主な指標　Major Financial Indicators</t>
    <phoneticPr fontId="2"/>
  </si>
  <si>
    <t>セグメント別実績　Segment Figures</t>
    <phoneticPr fontId="2"/>
  </si>
  <si>
    <t>連結経営指標等　Consolidated Business Indicators, etc.</t>
    <rPh sb="0" eb="2">
      <t>レンケツ</t>
    </rPh>
    <rPh sb="2" eb="4">
      <t>ケイエイ</t>
    </rPh>
    <rPh sb="4" eb="6">
      <t>シヒョウ</t>
    </rPh>
    <rPh sb="6" eb="7">
      <t>トウ</t>
    </rPh>
    <phoneticPr fontId="2"/>
  </si>
  <si>
    <t>（百万円/millions of yen）</t>
    <rPh sb="1" eb="4">
      <t>ヒャクマンエン</t>
    </rPh>
    <phoneticPr fontId="2"/>
  </si>
  <si>
    <t>業績・財務情報　Financial Information</t>
    <rPh sb="0" eb="2">
      <t>ギョウセキ</t>
    </rPh>
    <rPh sb="3" eb="5">
      <t>ザイム</t>
    </rPh>
    <rPh sb="5" eb="7">
      <t>ジョウホウ</t>
    </rPh>
    <phoneticPr fontId="2"/>
  </si>
  <si>
    <t>[35]</t>
  </si>
  <si>
    <t>[47]</t>
  </si>
  <si>
    <t>[58]</t>
  </si>
  <si>
    <t>[82]</t>
  </si>
  <si>
    <t>[99]</t>
  </si>
  <si>
    <t>[124]</t>
  </si>
  <si>
    <t>[133]</t>
  </si>
  <si>
    <t>　[外、平均臨時雇用者数）（人）]</t>
    <rPh sb="2" eb="3">
      <t>ソト</t>
    </rPh>
    <rPh sb="4" eb="6">
      <t>ヘイキン</t>
    </rPh>
    <rPh sb="6" eb="8">
      <t>リンジ</t>
    </rPh>
    <rPh sb="8" eb="11">
      <t>コヨウシャ</t>
    </rPh>
    <rPh sb="11" eb="12">
      <t>スウ</t>
    </rPh>
    <rPh sb="14" eb="15">
      <t>ニン</t>
    </rPh>
    <phoneticPr fontId="2"/>
  </si>
  <si>
    <t>　[average number of part-time employees(persons)]</t>
    <phoneticPr fontId="2"/>
  </si>
  <si>
    <t>-</t>
  </si>
  <si>
    <t>FY3/20</t>
    <phoneticPr fontId="2"/>
  </si>
  <si>
    <t>（40期）</t>
    <rPh sb="3" eb="4">
      <t>キ</t>
    </rPh>
    <phoneticPr fontId="2"/>
  </si>
  <si>
    <t>[143]</t>
    <phoneticPr fontId="2"/>
  </si>
  <si>
    <t>Note：１）第39期（2019年3月期）から、「『税効果会計に係る会計基準』の一部改正」等を適用しており、第38期の主要な経営指標等は当該会計基準等を遡って算出しています。</t>
    <phoneticPr fontId="2"/>
  </si>
  <si>
    <t>　　　 第41期（2021年3月期）の1株当たり配当金には、創業40 周年記念配当12円を含んでいます。/Dividend per share for FY3/21 includes commemorative dividend of ¥12 for 40th anniversary from thefounding.</t>
    <phoneticPr fontId="2"/>
  </si>
  <si>
    <t>FY3/21</t>
    <phoneticPr fontId="2"/>
  </si>
  <si>
    <t>（41期）</t>
    <rPh sb="3" eb="4">
      <t>キ</t>
    </rPh>
    <phoneticPr fontId="2"/>
  </si>
  <si>
    <t>※１　第34期（2014年3月期）の1株当たり配当金には、上場市場変更記念配当2円を含んでいます。/Dividend per share for FY3/14 includes commemorative dividend of ¥2 for listing on the Second Section of the Tokyo Stock Exchange.</t>
    <phoneticPr fontId="2"/>
  </si>
  <si>
    <t>IT・ネット関連事業</t>
    <rPh sb="6" eb="8">
      <t>カンレン</t>
    </rPh>
    <rPh sb="8" eb="10">
      <t>ジギョウ</t>
    </rPh>
    <phoneticPr fontId="2"/>
  </si>
  <si>
    <t>海外事業</t>
    <rPh sb="0" eb="2">
      <t>カイガイ</t>
    </rPh>
    <rPh sb="2" eb="4">
      <t>ジギョウ</t>
    </rPh>
    <phoneticPr fontId="2"/>
  </si>
  <si>
    <t>-</t>
    <phoneticPr fontId="2"/>
  </si>
  <si>
    <t>-</t>
    <phoneticPr fontId="2"/>
  </si>
  <si>
    <t>-</t>
    <phoneticPr fontId="2"/>
  </si>
  <si>
    <r>
      <t>調整額</t>
    </r>
    <r>
      <rPr>
        <sz val="11"/>
        <color theme="1"/>
        <rFont val="ＭＳ Ｐゴシック"/>
        <family val="3"/>
        <charset val="128"/>
        <scheme val="minor"/>
      </rPr>
      <t>　※4</t>
    </r>
    <rPh sb="0" eb="2">
      <t>チョウセイ</t>
    </rPh>
    <rPh sb="2" eb="3">
      <t>ガク</t>
    </rPh>
    <phoneticPr fontId="2"/>
  </si>
  <si>
    <t xml:space="preserve">※4　調整額はセグメント間取引消去額及び全社費用（本社管理部門費用）/The adjustment includes elimination for inter-segment transactions and company-wide costs relating to the head office administration division. </t>
    <phoneticPr fontId="2"/>
  </si>
  <si>
    <t>Note：2）第41期（2021年3月期）から、IT・ネット関連事業及び海外事業を報告セグメントとし、第40期の実績は遡って算出しています。</t>
    <rPh sb="7" eb="8">
      <t>ダイ</t>
    </rPh>
    <rPh sb="10" eb="11">
      <t>キ</t>
    </rPh>
    <rPh sb="16" eb="17">
      <t>ネン</t>
    </rPh>
    <rPh sb="18" eb="19">
      <t>ガツ</t>
    </rPh>
    <rPh sb="19" eb="20">
      <t>キ</t>
    </rPh>
    <rPh sb="30" eb="32">
      <t>カンレン</t>
    </rPh>
    <rPh sb="32" eb="34">
      <t>ジギョウ</t>
    </rPh>
    <rPh sb="34" eb="35">
      <t>オヨ</t>
    </rPh>
    <rPh sb="36" eb="38">
      <t>カイガイ</t>
    </rPh>
    <rPh sb="38" eb="40">
      <t>ジギョウ</t>
    </rPh>
    <rPh sb="41" eb="43">
      <t>ホウコク</t>
    </rPh>
    <rPh sb="51" eb="52">
      <t>ダイ</t>
    </rPh>
    <rPh sb="54" eb="55">
      <t>キ</t>
    </rPh>
    <rPh sb="56" eb="58">
      <t>ジッセキ</t>
    </rPh>
    <rPh sb="59" eb="60">
      <t>サカノボ</t>
    </rPh>
    <rPh sb="62" eb="64">
      <t>サンシュツ</t>
    </rPh>
    <phoneticPr fontId="2"/>
  </si>
  <si>
    <t>IT and Internet-Related Business</t>
    <phoneticPr fontId="2"/>
  </si>
  <si>
    <t>Overseas Business</t>
    <phoneticPr fontId="2"/>
  </si>
  <si>
    <t>　　　　　 From the beginning of  FY3/21,IT and Internet-Related Business and Overseas Business have been changed from Other to Reportable Segment. In addition, this change is reflected in the Reportable Segment of FY3/20.</t>
    <phoneticPr fontId="2"/>
  </si>
  <si>
    <t>FY3/22</t>
    <phoneticPr fontId="2"/>
  </si>
  <si>
    <t>（42期）</t>
    <rPh sb="3" eb="4">
      <t>キ</t>
    </rPh>
    <phoneticPr fontId="2"/>
  </si>
  <si>
    <t>Note：3）第42期（2022年3月期）期首から、「収益認識に関する会計基準」等を適用しており、第41期に関する各数値については、当該会計基準等を遡って算出しています。</t>
    <rPh sb="7" eb="8">
      <t>ダイ</t>
    </rPh>
    <rPh sb="10" eb="11">
      <t>キ</t>
    </rPh>
    <rPh sb="16" eb="17">
      <t>ネン</t>
    </rPh>
    <rPh sb="18" eb="20">
      <t>ガツキ</t>
    </rPh>
    <rPh sb="21" eb="23">
      <t>キシュ</t>
    </rPh>
    <rPh sb="27" eb="29">
      <t>シュウエキ</t>
    </rPh>
    <rPh sb="29" eb="31">
      <t>ニンシキ</t>
    </rPh>
    <rPh sb="32" eb="33">
      <t>カン</t>
    </rPh>
    <rPh sb="35" eb="37">
      <t>カイケイ</t>
    </rPh>
    <rPh sb="37" eb="39">
      <t>キジュン</t>
    </rPh>
    <rPh sb="40" eb="41">
      <t>トウ</t>
    </rPh>
    <rPh sb="42" eb="44">
      <t>テキヨウ</t>
    </rPh>
    <rPh sb="49" eb="50">
      <t>ダイ</t>
    </rPh>
    <rPh sb="52" eb="53">
      <t>キ</t>
    </rPh>
    <rPh sb="54" eb="55">
      <t>カン</t>
    </rPh>
    <rPh sb="57" eb="60">
      <t>カクスウチ</t>
    </rPh>
    <rPh sb="66" eb="68">
      <t>トウガイ</t>
    </rPh>
    <rPh sb="68" eb="70">
      <t>カイケイ</t>
    </rPh>
    <rPh sb="70" eb="72">
      <t>キジュン</t>
    </rPh>
    <rPh sb="72" eb="73">
      <t>トウ</t>
    </rPh>
    <rPh sb="74" eb="75">
      <t>サカノボ</t>
    </rPh>
    <rPh sb="77" eb="79">
      <t>サンシュツ</t>
    </rPh>
    <phoneticPr fontId="2"/>
  </si>
  <si>
    <t xml:space="preserve"> 　　　　　Beginning with the first quarter of FY3/22, the Company has applied Accounting Standard
for Revenue Recognition. All figures
for FY3/21 have been adjusted retroactively to conform with this accounting standard.</t>
    <phoneticPr fontId="2"/>
  </si>
  <si>
    <t>[140]</t>
    <phoneticPr fontId="2"/>
  </si>
  <si>
    <t>[126]</t>
    <phoneticPr fontId="2"/>
  </si>
  <si>
    <t>-</t>
    <phoneticPr fontId="2"/>
  </si>
  <si>
    <t>-</t>
    <phoneticPr fontId="2"/>
  </si>
  <si>
    <t>-</t>
    <phoneticPr fontId="2"/>
  </si>
  <si>
    <t>-</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</si>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</sst>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
    <numFmt numFmtId="178" formatCode="#,##0.00_);[Red]\(#,##0.00\)"/>
    <numFmt numFmtId="179" formatCode="#,##0.0_);[Red]\(#,##0.0\)"/>
  </numFmts>
  <fonts count="1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11"/>
      <color theme="0"/>
      <name val="ＭＳ Ｐゴシック"/>
      <family val="3"/>
      <charset val="128"/>
      <scheme val="minor"/>
    </font>
    <font>
      <sz val="11"/>
      <color theme="1"/>
      <name val="ＭＳ Ｐゴシック"/>
      <family val="3"/>
      <charset val="128"/>
      <scheme val="minor"/>
    </font>
    <font>
      <b/>
      <sz val="12"/>
      <color theme="0"/>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4"/>
      <color theme="0"/>
      <name val="ＭＳ Ｐゴシック"/>
      <family val="3"/>
      <charset val="128"/>
      <scheme val="minor"/>
    </font>
    <font>
      <b/>
      <sz val="14"/>
      <color theme="1"/>
      <name val="ＭＳ Ｐゴシック"/>
      <family val="3"/>
      <charset val="128"/>
      <scheme val="minor"/>
    </font>
  </fonts>
  <fills count="4">
    <fill>
      <patternFill patternType="none"/>
    </fill>
    <fill>
      <patternFill patternType="gray125"/>
    </fill>
    <fill>
      <patternFill patternType="solid">
        <fgColor rgb="FFB8193F"/>
        <bgColor indexed="64"/>
      </patternFill>
    </fill>
    <fill>
      <patternFill patternType="solid">
        <fgColor theme="4"/>
        <bgColor indexed="64"/>
      </patternFill>
    </fill>
  </fills>
  <borders count="2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38" fontId="0" fillId="0" borderId="0" xfId="1" applyFont="1">
      <alignment vertical="center"/>
    </xf>
    <xf numFmtId="176" fontId="0" fillId="0" borderId="0" xfId="1" applyNumberFormat="1" applyFont="1">
      <alignment vertical="center"/>
    </xf>
    <xf numFmtId="0" fontId="0" fillId="0" borderId="0" xfId="0" applyAlignment="1">
      <alignment vertical="center"/>
    </xf>
    <xf numFmtId="176" fontId="0" fillId="0" borderId="2" xfId="1" applyNumberFormat="1" applyFont="1" applyBorder="1">
      <alignment vertical="center"/>
    </xf>
    <xf numFmtId="176" fontId="0" fillId="0" borderId="4" xfId="1" applyNumberFormat="1" applyFont="1" applyBorder="1">
      <alignment vertical="center"/>
    </xf>
    <xf numFmtId="176" fontId="0" fillId="0" borderId="0" xfId="1" applyNumberFormat="1" applyFont="1" applyBorder="1">
      <alignment vertical="center"/>
    </xf>
    <xf numFmtId="176" fontId="0" fillId="0" borderId="6" xfId="1" applyNumberFormat="1" applyFont="1" applyBorder="1">
      <alignment vertical="center"/>
    </xf>
    <xf numFmtId="176" fontId="0" fillId="0" borderId="7" xfId="1" applyNumberFormat="1" applyFont="1" applyBorder="1">
      <alignment vertical="center"/>
    </xf>
    <xf numFmtId="0" fontId="0" fillId="0" borderId="6" xfId="0" applyBorder="1">
      <alignment vertical="center"/>
    </xf>
    <xf numFmtId="0" fontId="0" fillId="0" borderId="7" xfId="0" applyBorder="1">
      <alignment vertical="center"/>
    </xf>
    <xf numFmtId="0" fontId="0" fillId="0" borderId="0" xfId="0" applyBorder="1">
      <alignment vertical="center"/>
    </xf>
    <xf numFmtId="176" fontId="0" fillId="0" borderId="9" xfId="1" applyNumberFormat="1" applyFont="1" applyBorder="1">
      <alignment vertical="center"/>
    </xf>
    <xf numFmtId="176" fontId="0" fillId="0" borderId="10" xfId="1" applyNumberFormat="1" applyFont="1" applyBorder="1">
      <alignment vertical="center"/>
    </xf>
    <xf numFmtId="176" fontId="0" fillId="0" borderId="12" xfId="1" applyNumberFormat="1" applyFont="1" applyBorder="1">
      <alignment vertical="center"/>
    </xf>
    <xf numFmtId="176" fontId="0" fillId="0" borderId="13" xfId="1" applyNumberFormat="1" applyFont="1" applyBorder="1">
      <alignment vertical="center"/>
    </xf>
    <xf numFmtId="176" fontId="0" fillId="0" borderId="15" xfId="1" applyNumberFormat="1" applyFont="1" applyBorder="1">
      <alignment vertical="center"/>
    </xf>
    <xf numFmtId="176" fontId="0" fillId="0" borderId="16" xfId="1" applyNumberFormat="1" applyFont="1" applyBorder="1">
      <alignment vertical="center"/>
    </xf>
    <xf numFmtId="0" fontId="0" fillId="0" borderId="9"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176" fontId="3" fillId="0" borderId="1" xfId="1" applyNumberFormat="1" applyFont="1" applyBorder="1">
      <alignment vertical="center"/>
    </xf>
    <xf numFmtId="176" fontId="3" fillId="0" borderId="4" xfId="1" applyNumberFormat="1" applyFont="1" applyBorder="1">
      <alignment vertical="center"/>
    </xf>
    <xf numFmtId="0" fontId="3" fillId="0" borderId="4" xfId="0" applyFont="1" applyBorder="1">
      <alignment vertical="center"/>
    </xf>
    <xf numFmtId="0" fontId="4" fillId="2" borderId="1" xfId="0" applyFont="1" applyFill="1" applyBorder="1">
      <alignment vertical="center"/>
    </xf>
    <xf numFmtId="0" fontId="4" fillId="2" borderId="2" xfId="0" applyFont="1" applyFill="1" applyBorder="1">
      <alignment vertical="center"/>
    </xf>
    <xf numFmtId="0" fontId="4" fillId="2" borderId="4" xfId="0" applyFont="1" applyFill="1" applyBorder="1">
      <alignment vertical="center"/>
    </xf>
    <xf numFmtId="0" fontId="4" fillId="2" borderId="0" xfId="0" applyFont="1" applyFill="1" applyBorder="1">
      <alignment vertical="center"/>
    </xf>
    <xf numFmtId="0" fontId="4" fillId="3" borderId="0" xfId="0" applyFont="1" applyFill="1" applyBorder="1">
      <alignment vertical="center"/>
    </xf>
    <xf numFmtId="0" fontId="4" fillId="3" borderId="0" xfId="0" applyFont="1" applyFill="1" applyBorder="1" applyAlignment="1">
      <alignment horizontal="center" vertical="center"/>
    </xf>
    <xf numFmtId="0" fontId="4" fillId="3" borderId="5" xfId="0" applyFont="1" applyFill="1" applyBorder="1" applyAlignment="1">
      <alignment horizontal="center" vertical="center"/>
    </xf>
    <xf numFmtId="176" fontId="7" fillId="0" borderId="10" xfId="1" applyNumberFormat="1" applyFont="1" applyBorder="1">
      <alignment vertical="center"/>
    </xf>
    <xf numFmtId="176" fontId="7" fillId="0" borderId="11" xfId="1" applyNumberFormat="1" applyFont="1" applyBorder="1">
      <alignment vertical="center"/>
    </xf>
    <xf numFmtId="176" fontId="7" fillId="0" borderId="13" xfId="1" applyNumberFormat="1" applyFont="1" applyBorder="1">
      <alignment vertical="center"/>
    </xf>
    <xf numFmtId="176" fontId="7" fillId="0" borderId="14" xfId="1" applyNumberFormat="1" applyFont="1" applyBorder="1">
      <alignment vertical="center"/>
    </xf>
    <xf numFmtId="176" fontId="7" fillId="0" borderId="7" xfId="1" applyNumberFormat="1" applyFont="1" applyBorder="1">
      <alignment vertical="center"/>
    </xf>
    <xf numFmtId="176" fontId="7" fillId="0" borderId="8" xfId="1" applyNumberFormat="1" applyFont="1" applyBorder="1">
      <alignment vertical="center"/>
    </xf>
    <xf numFmtId="176" fontId="7" fillId="0" borderId="13" xfId="1" applyNumberFormat="1" applyFont="1" applyFill="1" applyBorder="1">
      <alignment vertical="center"/>
    </xf>
    <xf numFmtId="178" fontId="7" fillId="0" borderId="10" xfId="1" applyNumberFormat="1" applyFont="1" applyBorder="1">
      <alignment vertical="center"/>
    </xf>
    <xf numFmtId="178" fontId="7" fillId="0" borderId="11" xfId="1" applyNumberFormat="1" applyFont="1" applyBorder="1">
      <alignment vertical="center"/>
    </xf>
    <xf numFmtId="178" fontId="7" fillId="0" borderId="13" xfId="1" applyNumberFormat="1" applyFont="1" applyBorder="1">
      <alignment vertical="center"/>
    </xf>
    <xf numFmtId="178" fontId="7" fillId="0" borderId="14" xfId="1" applyNumberFormat="1" applyFont="1" applyBorder="1">
      <alignment vertical="center"/>
    </xf>
    <xf numFmtId="179" fontId="8" fillId="0" borderId="0" xfId="1" applyNumberFormat="1" applyFont="1" applyBorder="1">
      <alignment vertical="center"/>
    </xf>
    <xf numFmtId="179" fontId="8" fillId="0" borderId="5" xfId="1" applyNumberFormat="1" applyFont="1" applyBorder="1">
      <alignment vertical="center"/>
    </xf>
    <xf numFmtId="179" fontId="8" fillId="0" borderId="16" xfId="1" applyNumberFormat="1" applyFont="1" applyBorder="1">
      <alignment vertical="center"/>
    </xf>
    <xf numFmtId="179" fontId="8" fillId="0" borderId="17" xfId="1" applyNumberFormat="1" applyFont="1" applyBorder="1">
      <alignment vertical="center"/>
    </xf>
    <xf numFmtId="177" fontId="8" fillId="0" borderId="13" xfId="0" applyNumberFormat="1" applyFont="1" applyBorder="1">
      <alignment vertical="center"/>
    </xf>
    <xf numFmtId="177" fontId="8" fillId="0" borderId="14" xfId="0" applyNumberFormat="1" applyFont="1" applyBorder="1">
      <alignment vertical="center"/>
    </xf>
    <xf numFmtId="0" fontId="9" fillId="3" borderId="0" xfId="0" applyFont="1" applyFill="1" applyBorder="1" applyAlignment="1">
      <alignment horizontal="center" vertical="center"/>
    </xf>
    <xf numFmtId="0" fontId="9" fillId="3" borderId="5" xfId="0" applyFont="1" applyFill="1" applyBorder="1" applyAlignment="1">
      <alignment horizontal="center" vertical="center"/>
    </xf>
    <xf numFmtId="177" fontId="8" fillId="0" borderId="10" xfId="0" applyNumberFormat="1" applyFont="1" applyBorder="1">
      <alignment vertical="center"/>
    </xf>
    <xf numFmtId="177" fontId="8" fillId="0" borderId="11" xfId="0" applyNumberFormat="1" applyFont="1" applyBorder="1">
      <alignment vertical="center"/>
    </xf>
    <xf numFmtId="177" fontId="8" fillId="0" borderId="7" xfId="0" applyNumberFormat="1" applyFont="1" applyBorder="1">
      <alignment vertical="center"/>
    </xf>
    <xf numFmtId="177" fontId="8" fillId="0" borderId="8" xfId="0" applyNumberFormat="1" applyFont="1" applyBorder="1">
      <alignment vertical="center"/>
    </xf>
    <xf numFmtId="176" fontId="8" fillId="0" borderId="2" xfId="1" applyNumberFormat="1" applyFont="1" applyBorder="1">
      <alignment vertical="center"/>
    </xf>
    <xf numFmtId="176" fontId="8" fillId="0" borderId="3" xfId="1" applyNumberFormat="1" applyFont="1" applyBorder="1">
      <alignment vertical="center"/>
    </xf>
    <xf numFmtId="176" fontId="8" fillId="0" borderId="0" xfId="1" applyNumberFormat="1" applyFont="1" applyBorder="1">
      <alignment vertical="center"/>
    </xf>
    <xf numFmtId="176" fontId="8" fillId="0" borderId="5" xfId="1" applyNumberFormat="1" applyFont="1" applyBorder="1">
      <alignment vertical="center"/>
    </xf>
    <xf numFmtId="176" fontId="8" fillId="0" borderId="16" xfId="1" applyNumberFormat="1" applyFont="1" applyBorder="1">
      <alignment vertical="center"/>
    </xf>
    <xf numFmtId="176" fontId="8" fillId="0" borderId="17" xfId="1" applyNumberFormat="1" applyFont="1" applyBorder="1">
      <alignment vertical="center"/>
    </xf>
    <xf numFmtId="176" fontId="8" fillId="0" borderId="0" xfId="0" applyNumberFormat="1" applyFont="1" applyBorder="1">
      <alignment vertical="center"/>
    </xf>
    <xf numFmtId="176" fontId="8" fillId="0" borderId="5" xfId="0" applyNumberFormat="1" applyFont="1" applyBorder="1">
      <alignment vertical="center"/>
    </xf>
    <xf numFmtId="176" fontId="8" fillId="0" borderId="0" xfId="0" applyNumberFormat="1" applyFont="1" applyBorder="1" applyAlignment="1">
      <alignment horizontal="right" vertical="center"/>
    </xf>
    <xf numFmtId="176" fontId="8" fillId="0" borderId="5" xfId="0" applyNumberFormat="1" applyFont="1" applyBorder="1" applyAlignment="1">
      <alignment horizontal="right" vertical="center"/>
    </xf>
    <xf numFmtId="176" fontId="8" fillId="0" borderId="16" xfId="0" applyNumberFormat="1" applyFont="1" applyBorder="1">
      <alignment vertical="center"/>
    </xf>
    <xf numFmtId="176" fontId="8" fillId="0" borderId="17" xfId="0" applyNumberFormat="1" applyFont="1" applyBorder="1">
      <alignment vertical="center"/>
    </xf>
    <xf numFmtId="176" fontId="8" fillId="0" borderId="7" xfId="0" applyNumberFormat="1" applyFont="1" applyBorder="1">
      <alignment vertical="center"/>
    </xf>
    <xf numFmtId="176" fontId="8" fillId="0" borderId="8" xfId="0" applyNumberFormat="1" applyFont="1" applyBorder="1">
      <alignment vertical="center"/>
    </xf>
    <xf numFmtId="0" fontId="6" fillId="3" borderId="4" xfId="0" applyFont="1" applyFill="1" applyBorder="1">
      <alignment vertical="center"/>
    </xf>
    <xf numFmtId="0" fontId="0" fillId="0" borderId="0" xfId="0" applyAlignment="1">
      <alignment horizontal="right" vertical="center"/>
    </xf>
    <xf numFmtId="38" fontId="0" fillId="0" borderId="4" xfId="1" applyFont="1" applyBorder="1">
      <alignment vertical="center"/>
    </xf>
    <xf numFmtId="38" fontId="0" fillId="0" borderId="0" xfId="1" applyFont="1" applyBorder="1">
      <alignment vertical="center"/>
    </xf>
    <xf numFmtId="38" fontId="8" fillId="0" borderId="0" xfId="1" applyFont="1" applyBorder="1" applyAlignment="1">
      <alignment horizontal="right" vertical="center"/>
    </xf>
    <xf numFmtId="38" fontId="8" fillId="0" borderId="5" xfId="1" applyFont="1" applyBorder="1" applyAlignment="1">
      <alignment horizontal="right" vertical="center"/>
    </xf>
    <xf numFmtId="38" fontId="0" fillId="0" borderId="18" xfId="1" applyFont="1" applyBorder="1">
      <alignment vertical="center"/>
    </xf>
    <xf numFmtId="38" fontId="0" fillId="0" borderId="19" xfId="1" applyFont="1" applyBorder="1">
      <alignment vertical="center"/>
    </xf>
    <xf numFmtId="38" fontId="8" fillId="0" borderId="19" xfId="1" applyFont="1" applyBorder="1">
      <alignment vertical="center"/>
    </xf>
    <xf numFmtId="38" fontId="8" fillId="0" borderId="20" xfId="1" applyFont="1" applyBorder="1">
      <alignment vertical="center"/>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10" fillId="0" borderId="0" xfId="0" applyFont="1">
      <alignment vertical="center"/>
    </xf>
    <xf numFmtId="176" fontId="8" fillId="0" borderId="0" xfId="1" applyNumberFormat="1" applyFont="1" applyBorder="1" applyAlignment="1">
      <alignment horizontal="right" vertical="center"/>
    </xf>
    <xf numFmtId="176" fontId="8" fillId="0" borderId="5" xfId="1" applyNumberFormat="1" applyFont="1" applyBorder="1" applyAlignment="1">
      <alignment horizontal="right" vertical="center"/>
    </xf>
    <xf numFmtId="176" fontId="8" fillId="0" borderId="16" xfId="1" applyNumberFormat="1" applyFont="1" applyBorder="1" applyAlignment="1">
      <alignment horizontal="right" vertical="center"/>
    </xf>
    <xf numFmtId="176" fontId="8" fillId="0" borderId="17" xfId="1" applyNumberFormat="1" applyFont="1" applyBorder="1" applyAlignment="1">
      <alignment horizontal="right" vertical="center"/>
    </xf>
    <xf numFmtId="177" fontId="8" fillId="0" borderId="0" xfId="0" applyNumberFormat="1"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B819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71"/>
  <sheetViews>
    <sheetView tabSelected="1" zoomScale="85" zoomScaleNormal="85" workbookViewId="0">
      <pane xSplit="3" ySplit="5" topLeftCell="D6" activePane="bottomRight" state="frozen"/>
      <selection pane="topRight" activeCell="D1" sqref="D1"/>
      <selection pane="bottomLeft" activeCell="A6" sqref="A6"/>
      <selection pane="bottomRight" activeCell="A2" sqref="A2"/>
    </sheetView>
  </sheetViews>
  <sheetFormatPr defaultRowHeight="20.149999999999999" customHeight="1" x14ac:dyDescent="0.2"/>
  <cols>
    <col min="1" max="1" width="5.6328125" customWidth="1"/>
    <col min="2" max="3" width="45.6328125" customWidth="1"/>
    <col min="4" max="13" width="15.6328125" customWidth="1"/>
    <col min="14" max="14" width="9.7265625" bestFit="1" customWidth="1"/>
  </cols>
  <sheetData>
    <row r="1" spans="1:13" ht="20.149999999999999" customHeight="1" x14ac:dyDescent="0.2">
      <c r="A1" s="83" t="s">
        <v>90</v>
      </c>
    </row>
    <row r="2" spans="1:13" ht="20.149999999999999" customHeight="1" x14ac:dyDescent="0.2">
      <c r="L2" s="70"/>
      <c r="M2" s="70" t="s">
        <v>89</v>
      </c>
    </row>
    <row r="3" spans="1:13" ht="20.149999999999999" customHeight="1" x14ac:dyDescent="0.2">
      <c r="B3" s="25"/>
      <c r="C3" s="26"/>
      <c r="D3" s="79" t="s">
        <v>27</v>
      </c>
      <c r="E3" s="79" t="s">
        <v>28</v>
      </c>
      <c r="F3" s="79" t="s">
        <v>29</v>
      </c>
      <c r="G3" s="79" t="s">
        <v>30</v>
      </c>
      <c r="H3" s="79" t="s">
        <v>31</v>
      </c>
      <c r="I3" s="79" t="s">
        <v>32</v>
      </c>
      <c r="J3" s="79" t="s">
        <v>33</v>
      </c>
      <c r="K3" s="79" t="s">
        <v>101</v>
      </c>
      <c r="L3" s="79" t="s">
        <v>106</v>
      </c>
      <c r="M3" s="80" t="s">
        <v>120</v>
      </c>
    </row>
    <row r="4" spans="1:13" ht="20.149999999999999" customHeight="1" x14ac:dyDescent="0.2">
      <c r="B4" s="27"/>
      <c r="C4" s="28"/>
      <c r="D4" s="81" t="s">
        <v>34</v>
      </c>
      <c r="E4" s="81" t="s">
        <v>35</v>
      </c>
      <c r="F4" s="81" t="s">
        <v>36</v>
      </c>
      <c r="G4" s="81" t="s">
        <v>37</v>
      </c>
      <c r="H4" s="81" t="s">
        <v>38</v>
      </c>
      <c r="I4" s="81" t="s">
        <v>39</v>
      </c>
      <c r="J4" s="81" t="s">
        <v>40</v>
      </c>
      <c r="K4" s="81" t="s">
        <v>102</v>
      </c>
      <c r="L4" s="81" t="s">
        <v>107</v>
      </c>
      <c r="M4" s="82" t="s">
        <v>121</v>
      </c>
    </row>
    <row r="5" spans="1:13" ht="20.149999999999999" customHeight="1" x14ac:dyDescent="0.2">
      <c r="B5" s="69" t="s">
        <v>88</v>
      </c>
      <c r="C5" s="29"/>
      <c r="D5" s="30"/>
      <c r="E5" s="30"/>
      <c r="F5" s="30"/>
      <c r="G5" s="30"/>
      <c r="H5" s="30"/>
      <c r="I5" s="30"/>
      <c r="J5" s="30"/>
      <c r="K5" s="30"/>
      <c r="L5" s="30"/>
      <c r="M5" s="31"/>
    </row>
    <row r="6" spans="1:13" s="2" customFormat="1" ht="20.149999999999999" customHeight="1" x14ac:dyDescent="0.2">
      <c r="B6" s="12" t="s">
        <v>0</v>
      </c>
      <c r="C6" s="13" t="s">
        <v>41</v>
      </c>
      <c r="D6" s="32">
        <v>8708</v>
      </c>
      <c r="E6" s="32">
        <v>10202</v>
      </c>
      <c r="F6" s="32">
        <v>11279</v>
      </c>
      <c r="G6" s="32">
        <v>12498</v>
      </c>
      <c r="H6" s="32">
        <v>14578</v>
      </c>
      <c r="I6" s="32">
        <v>16775</v>
      </c>
      <c r="J6" s="32">
        <v>19173</v>
      </c>
      <c r="K6" s="32">
        <v>21035</v>
      </c>
      <c r="L6" s="32">
        <v>19360</v>
      </c>
      <c r="M6" s="33">
        <v>23590</v>
      </c>
    </row>
    <row r="7" spans="1:13" s="2" customFormat="1" ht="20.149999999999999" customHeight="1" x14ac:dyDescent="0.2">
      <c r="B7" s="14" t="s">
        <v>1</v>
      </c>
      <c r="C7" s="15" t="s">
        <v>42</v>
      </c>
      <c r="D7" s="34">
        <v>4918</v>
      </c>
      <c r="E7" s="38">
        <v>5582</v>
      </c>
      <c r="F7" s="34">
        <v>6434</v>
      </c>
      <c r="G7" s="34">
        <v>7328</v>
      </c>
      <c r="H7" s="34">
        <v>8674</v>
      </c>
      <c r="I7" s="34">
        <v>9748</v>
      </c>
      <c r="J7" s="34">
        <v>11641</v>
      </c>
      <c r="K7" s="34">
        <v>12919</v>
      </c>
      <c r="L7" s="34">
        <v>12011</v>
      </c>
      <c r="M7" s="35">
        <v>15074</v>
      </c>
    </row>
    <row r="8" spans="1:13" s="2" customFormat="1" ht="20.149999999999999" customHeight="1" x14ac:dyDescent="0.2">
      <c r="B8" s="14" t="s">
        <v>2</v>
      </c>
      <c r="C8" s="15" t="s">
        <v>43</v>
      </c>
      <c r="D8" s="34">
        <v>658</v>
      </c>
      <c r="E8" s="34">
        <v>1033</v>
      </c>
      <c r="F8" s="34">
        <v>1383</v>
      </c>
      <c r="G8" s="34">
        <v>1687</v>
      </c>
      <c r="H8" s="34">
        <v>1998</v>
      </c>
      <c r="I8" s="34">
        <v>2198</v>
      </c>
      <c r="J8" s="34">
        <v>2581</v>
      </c>
      <c r="K8" s="34">
        <v>2930</v>
      </c>
      <c r="L8" s="34">
        <v>1866</v>
      </c>
      <c r="M8" s="35">
        <v>3345</v>
      </c>
    </row>
    <row r="9" spans="1:13" s="2" customFormat="1" ht="20.149999999999999" customHeight="1" x14ac:dyDescent="0.2">
      <c r="B9" s="14" t="s">
        <v>3</v>
      </c>
      <c r="C9" s="15" t="s">
        <v>44</v>
      </c>
      <c r="D9" s="34">
        <v>763</v>
      </c>
      <c r="E9" s="34">
        <v>1078</v>
      </c>
      <c r="F9" s="34">
        <v>1483</v>
      </c>
      <c r="G9" s="34">
        <v>1737</v>
      </c>
      <c r="H9" s="34">
        <v>2073</v>
      </c>
      <c r="I9" s="34">
        <v>2300</v>
      </c>
      <c r="J9" s="34">
        <v>2818</v>
      </c>
      <c r="K9" s="34">
        <v>3009</v>
      </c>
      <c r="L9" s="34">
        <v>2123</v>
      </c>
      <c r="M9" s="35">
        <v>3423</v>
      </c>
    </row>
    <row r="10" spans="1:13" s="2" customFormat="1" ht="20.149999999999999" customHeight="1" x14ac:dyDescent="0.2">
      <c r="B10" s="7" t="s">
        <v>4</v>
      </c>
      <c r="C10" s="8" t="s">
        <v>45</v>
      </c>
      <c r="D10" s="36">
        <v>473</v>
      </c>
      <c r="E10" s="36">
        <v>665</v>
      </c>
      <c r="F10" s="36">
        <v>988</v>
      </c>
      <c r="G10" s="36">
        <v>1170</v>
      </c>
      <c r="H10" s="36">
        <v>1391</v>
      </c>
      <c r="I10" s="36">
        <v>1627</v>
      </c>
      <c r="J10" s="36">
        <v>1966</v>
      </c>
      <c r="K10" s="36">
        <v>2074</v>
      </c>
      <c r="L10" s="36">
        <v>1463</v>
      </c>
      <c r="M10" s="37">
        <v>2248</v>
      </c>
    </row>
    <row r="11" spans="1:13" s="2" customFormat="1" ht="20.149999999999999" customHeight="1" x14ac:dyDescent="0.2">
      <c r="B11" s="12" t="s">
        <v>6</v>
      </c>
      <c r="C11" s="13" t="s">
        <v>46</v>
      </c>
      <c r="D11" s="32">
        <v>4398</v>
      </c>
      <c r="E11" s="32">
        <v>5212</v>
      </c>
      <c r="F11" s="32">
        <v>6785</v>
      </c>
      <c r="G11" s="32">
        <v>7331</v>
      </c>
      <c r="H11" s="32">
        <v>9300</v>
      </c>
      <c r="I11" s="32">
        <v>10451</v>
      </c>
      <c r="J11" s="32">
        <v>12592</v>
      </c>
      <c r="K11" s="32">
        <v>13558</v>
      </c>
      <c r="L11" s="32">
        <v>15103</v>
      </c>
      <c r="M11" s="33">
        <v>18002</v>
      </c>
    </row>
    <row r="12" spans="1:13" s="2" customFormat="1" ht="20.149999999999999" customHeight="1" x14ac:dyDescent="0.2">
      <c r="B12" s="14" t="s">
        <v>5</v>
      </c>
      <c r="C12" s="15" t="s">
        <v>47</v>
      </c>
      <c r="D12" s="34">
        <v>2587</v>
      </c>
      <c r="E12" s="34">
        <v>3142</v>
      </c>
      <c r="F12" s="34">
        <v>3977</v>
      </c>
      <c r="G12" s="34">
        <v>4708</v>
      </c>
      <c r="H12" s="34">
        <v>5796</v>
      </c>
      <c r="I12" s="34">
        <v>6977</v>
      </c>
      <c r="J12" s="34">
        <v>8358</v>
      </c>
      <c r="K12" s="34">
        <v>9464</v>
      </c>
      <c r="L12" s="34">
        <v>10687</v>
      </c>
      <c r="M12" s="35">
        <v>12098</v>
      </c>
    </row>
    <row r="13" spans="1:13" s="2" customFormat="1" ht="20.149999999999999" customHeight="1" x14ac:dyDescent="0.2">
      <c r="B13" s="12" t="s">
        <v>7</v>
      </c>
      <c r="C13" s="13" t="s">
        <v>49</v>
      </c>
      <c r="D13" s="32">
        <v>345</v>
      </c>
      <c r="E13" s="32">
        <v>819</v>
      </c>
      <c r="F13" s="32">
        <v>1242</v>
      </c>
      <c r="G13" s="32">
        <v>954</v>
      </c>
      <c r="H13" s="32">
        <v>2000</v>
      </c>
      <c r="I13" s="32">
        <v>1432</v>
      </c>
      <c r="J13" s="32">
        <v>2354</v>
      </c>
      <c r="K13" s="32">
        <v>2463</v>
      </c>
      <c r="L13" s="32">
        <v>1843</v>
      </c>
      <c r="M13" s="33">
        <v>3844</v>
      </c>
    </row>
    <row r="14" spans="1:13" s="2" customFormat="1" ht="20.149999999999999" customHeight="1" x14ac:dyDescent="0.2">
      <c r="B14" s="14" t="s">
        <v>8</v>
      </c>
      <c r="C14" s="15" t="s">
        <v>50</v>
      </c>
      <c r="D14" s="34">
        <v>-30</v>
      </c>
      <c r="E14" s="34">
        <v>-41</v>
      </c>
      <c r="F14" s="34">
        <v>-64</v>
      </c>
      <c r="G14" s="34">
        <v>-221</v>
      </c>
      <c r="H14" s="34">
        <v>-255</v>
      </c>
      <c r="I14" s="34">
        <v>-490</v>
      </c>
      <c r="J14" s="34">
        <v>-332</v>
      </c>
      <c r="K14" s="34">
        <v>-392</v>
      </c>
      <c r="L14" s="34">
        <v>-471</v>
      </c>
      <c r="M14" s="35">
        <v>-476</v>
      </c>
    </row>
    <row r="15" spans="1:13" s="2" customFormat="1" ht="20.149999999999999" customHeight="1" x14ac:dyDescent="0.2">
      <c r="B15" s="14" t="s">
        <v>10</v>
      </c>
      <c r="C15" s="15" t="s">
        <v>53</v>
      </c>
      <c r="D15" s="34">
        <v>314</v>
      </c>
      <c r="E15" s="34">
        <v>778</v>
      </c>
      <c r="F15" s="34">
        <v>1178</v>
      </c>
      <c r="G15" s="34">
        <v>733</v>
      </c>
      <c r="H15" s="34">
        <v>1744</v>
      </c>
      <c r="I15" s="34">
        <v>941</v>
      </c>
      <c r="J15" s="34">
        <v>2022</v>
      </c>
      <c r="K15" s="34">
        <v>2071</v>
      </c>
      <c r="L15" s="34">
        <v>1371</v>
      </c>
      <c r="M15" s="35">
        <v>3367</v>
      </c>
    </row>
    <row r="16" spans="1:13" s="2" customFormat="1" ht="20.149999999999999" customHeight="1" x14ac:dyDescent="0.2">
      <c r="B16" s="14" t="s">
        <v>9</v>
      </c>
      <c r="C16" s="15" t="s">
        <v>51</v>
      </c>
      <c r="D16" s="34">
        <v>-271</v>
      </c>
      <c r="E16" s="34">
        <v>-225</v>
      </c>
      <c r="F16" s="38">
        <v>-466</v>
      </c>
      <c r="G16" s="34">
        <v>-452</v>
      </c>
      <c r="H16" s="34">
        <v>-504</v>
      </c>
      <c r="I16" s="34">
        <v>-634</v>
      </c>
      <c r="J16" s="34">
        <v>-746</v>
      </c>
      <c r="K16" s="34">
        <v>-990</v>
      </c>
      <c r="L16" s="34">
        <v>-677</v>
      </c>
      <c r="M16" s="35">
        <v>-1048</v>
      </c>
    </row>
    <row r="17" spans="2:14" s="2" customFormat="1" ht="20.149999999999999" customHeight="1" x14ac:dyDescent="0.2">
      <c r="B17" s="7" t="s">
        <v>11</v>
      </c>
      <c r="C17" s="8" t="s">
        <v>52</v>
      </c>
      <c r="D17" s="36">
        <v>1832</v>
      </c>
      <c r="E17" s="36">
        <v>2401</v>
      </c>
      <c r="F17" s="36">
        <v>3121</v>
      </c>
      <c r="G17" s="36">
        <v>3400</v>
      </c>
      <c r="H17" s="36">
        <v>4639</v>
      </c>
      <c r="I17" s="36">
        <v>5014</v>
      </c>
      <c r="J17" s="36">
        <v>6334</v>
      </c>
      <c r="K17" s="36">
        <v>7415</v>
      </c>
      <c r="L17" s="36">
        <v>8097</v>
      </c>
      <c r="M17" s="37">
        <v>10448</v>
      </c>
    </row>
    <row r="18" spans="2:14" s="2" customFormat="1" ht="20.149999999999999" customHeight="1" x14ac:dyDescent="0.2">
      <c r="B18" s="12" t="s">
        <v>12</v>
      </c>
      <c r="C18" s="13" t="s">
        <v>70</v>
      </c>
      <c r="D18" s="39">
        <v>137.72999999999999</v>
      </c>
      <c r="E18" s="39">
        <v>166.67</v>
      </c>
      <c r="F18" s="39">
        <v>211.09</v>
      </c>
      <c r="G18" s="39">
        <v>250.64</v>
      </c>
      <c r="H18" s="39">
        <v>308.51</v>
      </c>
      <c r="I18" s="39">
        <v>370.72</v>
      </c>
      <c r="J18" s="39">
        <v>443.19</v>
      </c>
      <c r="K18" s="39">
        <v>502.19</v>
      </c>
      <c r="L18" s="39">
        <v>567.24</v>
      </c>
      <c r="M18" s="40">
        <v>642.21</v>
      </c>
    </row>
    <row r="19" spans="2:14" s="2" customFormat="1" ht="20.149999999999999" customHeight="1" x14ac:dyDescent="0.2">
      <c r="B19" s="14" t="s">
        <v>13</v>
      </c>
      <c r="C19" s="15" t="s">
        <v>71</v>
      </c>
      <c r="D19" s="41">
        <v>25.33</v>
      </c>
      <c r="E19" s="41">
        <v>35.450000000000003</v>
      </c>
      <c r="F19" s="41">
        <v>52.61</v>
      </c>
      <c r="G19" s="41">
        <v>62.3</v>
      </c>
      <c r="H19" s="41">
        <v>74.040000000000006</v>
      </c>
      <c r="I19" s="41">
        <v>86.62</v>
      </c>
      <c r="J19" s="41">
        <v>104.4</v>
      </c>
      <c r="K19" s="41">
        <v>110.05</v>
      </c>
      <c r="L19" s="41">
        <v>77.69</v>
      </c>
      <c r="M19" s="42">
        <v>119.35</v>
      </c>
    </row>
    <row r="20" spans="2:14" s="2" customFormat="1" ht="20.149999999999999" customHeight="1" x14ac:dyDescent="0.2">
      <c r="B20" s="5" t="s">
        <v>75</v>
      </c>
      <c r="C20" s="6" t="s">
        <v>77</v>
      </c>
      <c r="D20" s="43">
        <v>8</v>
      </c>
      <c r="E20" s="43">
        <v>13</v>
      </c>
      <c r="F20" s="43">
        <v>21</v>
      </c>
      <c r="G20" s="43">
        <v>25</v>
      </c>
      <c r="H20" s="43">
        <v>30</v>
      </c>
      <c r="I20" s="43">
        <v>35</v>
      </c>
      <c r="J20" s="43">
        <v>42</v>
      </c>
      <c r="K20" s="43">
        <v>45</v>
      </c>
      <c r="L20" s="43">
        <v>44</v>
      </c>
      <c r="M20" s="44">
        <v>48</v>
      </c>
    </row>
    <row r="21" spans="2:14" s="2" customFormat="1" ht="20.149999999999999" customHeight="1" x14ac:dyDescent="0.2">
      <c r="B21" s="5" t="s">
        <v>14</v>
      </c>
      <c r="C21" s="6" t="s">
        <v>55</v>
      </c>
      <c r="D21" s="43">
        <v>4</v>
      </c>
      <c r="E21" s="43">
        <v>5</v>
      </c>
      <c r="F21" s="43">
        <v>12</v>
      </c>
      <c r="G21" s="43">
        <v>13</v>
      </c>
      <c r="H21" s="43">
        <v>14</v>
      </c>
      <c r="I21" s="43">
        <v>17</v>
      </c>
      <c r="J21" s="43">
        <v>19</v>
      </c>
      <c r="K21" s="43">
        <v>22</v>
      </c>
      <c r="L21" s="43">
        <v>18</v>
      </c>
      <c r="M21" s="44">
        <v>20</v>
      </c>
    </row>
    <row r="22" spans="2:14" s="2" customFormat="1" ht="20.149999999999999" customHeight="1" x14ac:dyDescent="0.2">
      <c r="B22" s="16" t="s">
        <v>15</v>
      </c>
      <c r="C22" s="17" t="s">
        <v>56</v>
      </c>
      <c r="D22" s="45">
        <f t="shared" ref="D22:H22" si="0">+D20-D21</f>
        <v>4</v>
      </c>
      <c r="E22" s="45">
        <f t="shared" si="0"/>
        <v>8</v>
      </c>
      <c r="F22" s="45">
        <f t="shared" si="0"/>
        <v>9</v>
      </c>
      <c r="G22" s="45">
        <f t="shared" si="0"/>
        <v>12</v>
      </c>
      <c r="H22" s="45">
        <f t="shared" si="0"/>
        <v>16</v>
      </c>
      <c r="I22" s="45">
        <f>+I20-I21</f>
        <v>18</v>
      </c>
      <c r="J22" s="45">
        <v>23</v>
      </c>
      <c r="K22" s="45">
        <v>23</v>
      </c>
      <c r="L22" s="45">
        <v>26</v>
      </c>
      <c r="M22" s="46">
        <v>28</v>
      </c>
    </row>
    <row r="23" spans="2:14" ht="20.149999999999999" customHeight="1" x14ac:dyDescent="0.2">
      <c r="B23" s="20" t="s">
        <v>54</v>
      </c>
      <c r="C23" s="21" t="s">
        <v>57</v>
      </c>
      <c r="D23" s="47">
        <v>0.316</v>
      </c>
      <c r="E23" s="47">
        <v>0.36699999999999999</v>
      </c>
      <c r="F23" s="47">
        <v>0.39900000000000002</v>
      </c>
      <c r="G23" s="47">
        <v>0.40100000000000002</v>
      </c>
      <c r="H23" s="47">
        <v>0.40500000000000003</v>
      </c>
      <c r="I23" s="47">
        <v>0.40400000000000003</v>
      </c>
      <c r="J23" s="47">
        <v>0.40200000000000002</v>
      </c>
      <c r="K23" s="47">
        <v>0.40899999999999997</v>
      </c>
      <c r="L23" s="47">
        <v>0.56599999999999995</v>
      </c>
      <c r="M23" s="48">
        <v>0.40200000000000002</v>
      </c>
    </row>
    <row r="24" spans="2:14" s="1" customFormat="1" ht="20.149999999999999" customHeight="1" x14ac:dyDescent="0.2">
      <c r="B24" s="75" t="s">
        <v>16</v>
      </c>
      <c r="C24" s="76" t="s">
        <v>58</v>
      </c>
      <c r="D24" s="77">
        <v>492</v>
      </c>
      <c r="E24" s="77">
        <v>524</v>
      </c>
      <c r="F24" s="77">
        <v>586</v>
      </c>
      <c r="G24" s="77">
        <v>643</v>
      </c>
      <c r="H24" s="77">
        <v>711</v>
      </c>
      <c r="I24" s="77">
        <v>844</v>
      </c>
      <c r="J24" s="77">
        <v>1003</v>
      </c>
      <c r="K24" s="77">
        <v>1175</v>
      </c>
      <c r="L24" s="77">
        <v>1252</v>
      </c>
      <c r="M24" s="78">
        <v>1292</v>
      </c>
    </row>
    <row r="25" spans="2:14" s="1" customFormat="1" ht="20.149999999999999" customHeight="1" x14ac:dyDescent="0.2">
      <c r="B25" s="71" t="s">
        <v>98</v>
      </c>
      <c r="C25" s="72" t="s">
        <v>99</v>
      </c>
      <c r="D25" s="73" t="s">
        <v>91</v>
      </c>
      <c r="E25" s="73" t="s">
        <v>92</v>
      </c>
      <c r="F25" s="73" t="s">
        <v>93</v>
      </c>
      <c r="G25" s="73" t="s">
        <v>94</v>
      </c>
      <c r="H25" s="73" t="s">
        <v>95</v>
      </c>
      <c r="I25" s="73" t="s">
        <v>96</v>
      </c>
      <c r="J25" s="73" t="s">
        <v>97</v>
      </c>
      <c r="K25" s="73" t="s">
        <v>103</v>
      </c>
      <c r="L25" s="73" t="s">
        <v>124</v>
      </c>
      <c r="M25" s="74" t="s">
        <v>125</v>
      </c>
    </row>
    <row r="26" spans="2:14" ht="20.149999999999999" customHeight="1" x14ac:dyDescent="0.2">
      <c r="B26" s="69" t="s">
        <v>86</v>
      </c>
      <c r="C26" s="29"/>
      <c r="D26" s="49"/>
      <c r="E26" s="49"/>
      <c r="F26" s="49"/>
      <c r="G26" s="49"/>
      <c r="H26" s="49"/>
      <c r="I26" s="49"/>
      <c r="J26" s="49"/>
      <c r="K26" s="49"/>
      <c r="L26" s="49"/>
      <c r="M26" s="50"/>
    </row>
    <row r="27" spans="2:14" ht="20.149999999999999" customHeight="1" x14ac:dyDescent="0.2">
      <c r="B27" s="18" t="s">
        <v>18</v>
      </c>
      <c r="C27" s="19" t="s">
        <v>59</v>
      </c>
      <c r="D27" s="51">
        <v>0.56499999999999995</v>
      </c>
      <c r="E27" s="51">
        <v>0.54700000000000004</v>
      </c>
      <c r="F27" s="51">
        <v>0.56999999999999995</v>
      </c>
      <c r="G27" s="51">
        <v>0.58599999999999997</v>
      </c>
      <c r="H27" s="51">
        <v>0.59499999999999997</v>
      </c>
      <c r="I27" s="51">
        <v>0.58099999999999996</v>
      </c>
      <c r="J27" s="51">
        <v>0.60699999999999998</v>
      </c>
      <c r="K27" s="51">
        <v>0.61399999999999999</v>
      </c>
      <c r="L27" s="51">
        <v>0.62</v>
      </c>
      <c r="M27" s="52">
        <v>0.63900000000000001</v>
      </c>
    </row>
    <row r="28" spans="2:14" ht="20.149999999999999" customHeight="1" x14ac:dyDescent="0.2">
      <c r="B28" s="20" t="s">
        <v>19</v>
      </c>
      <c r="C28" s="21" t="s">
        <v>60</v>
      </c>
      <c r="D28" s="47">
        <v>7.5999999999999998E-2</v>
      </c>
      <c r="E28" s="47">
        <v>0.10100000000000001</v>
      </c>
      <c r="F28" s="47">
        <v>0.123</v>
      </c>
      <c r="G28" s="47">
        <v>0.13500000000000001</v>
      </c>
      <c r="H28" s="47">
        <v>0.13700000000000001</v>
      </c>
      <c r="I28" s="47">
        <v>0.13100000000000001</v>
      </c>
      <c r="J28" s="47">
        <v>0.13500000000000001</v>
      </c>
      <c r="K28" s="47">
        <v>0.13900000000000001</v>
      </c>
      <c r="L28" s="47">
        <v>9.6000000000000002E-2</v>
      </c>
      <c r="M28" s="48">
        <v>0.14199999999999999</v>
      </c>
    </row>
    <row r="29" spans="2:14" ht="20.149999999999999" customHeight="1" x14ac:dyDescent="0.2">
      <c r="B29" s="20" t="s">
        <v>20</v>
      </c>
      <c r="C29" s="21" t="s">
        <v>61</v>
      </c>
      <c r="D29" s="47">
        <v>8.7999999999999995E-2</v>
      </c>
      <c r="E29" s="47">
        <v>0.106</v>
      </c>
      <c r="F29" s="47">
        <v>0.13100000000000001</v>
      </c>
      <c r="G29" s="47">
        <v>0.13900000000000001</v>
      </c>
      <c r="H29" s="47">
        <v>0.14199999999999999</v>
      </c>
      <c r="I29" s="47">
        <v>0.13700000000000001</v>
      </c>
      <c r="J29" s="47">
        <v>0.14699999999999999</v>
      </c>
      <c r="K29" s="47">
        <v>0.14299999999999999</v>
      </c>
      <c r="L29" s="47">
        <v>0.11</v>
      </c>
      <c r="M29" s="48">
        <v>0.14499999999999999</v>
      </c>
    </row>
    <row r="30" spans="2:14" ht="20.149999999999999" customHeight="1" x14ac:dyDescent="0.2">
      <c r="B30" s="20" t="s">
        <v>76</v>
      </c>
      <c r="C30" s="21" t="s">
        <v>78</v>
      </c>
      <c r="D30" s="47">
        <v>0.17799999999999999</v>
      </c>
      <c r="E30" s="47">
        <v>0.224</v>
      </c>
      <c r="F30" s="47">
        <v>0.247</v>
      </c>
      <c r="G30" s="47">
        <v>0.246</v>
      </c>
      <c r="H30" s="47">
        <v>0.249</v>
      </c>
      <c r="I30" s="47">
        <v>0.23499999999999999</v>
      </c>
      <c r="J30" s="47">
        <v>0.245</v>
      </c>
      <c r="K30" s="47">
        <v>0.23</v>
      </c>
      <c r="L30" s="47">
        <v>0.14799999999999999</v>
      </c>
      <c r="M30" s="48">
        <v>0.20699999999999999</v>
      </c>
      <c r="N30" s="88"/>
    </row>
    <row r="31" spans="2:14" ht="20.149999999999999" customHeight="1" x14ac:dyDescent="0.2">
      <c r="B31" s="20" t="s">
        <v>80</v>
      </c>
      <c r="C31" s="21" t="s">
        <v>81</v>
      </c>
      <c r="D31" s="47">
        <v>0.19800000000000001</v>
      </c>
      <c r="E31" s="47">
        <v>0.23300000000000001</v>
      </c>
      <c r="F31" s="47">
        <v>0.27900000000000003</v>
      </c>
      <c r="G31" s="47">
        <v>0.27</v>
      </c>
      <c r="H31" s="47">
        <v>0.26500000000000001</v>
      </c>
      <c r="I31" s="47">
        <v>0.255</v>
      </c>
      <c r="J31" s="47">
        <v>0.25700000000000001</v>
      </c>
      <c r="K31" s="47">
        <v>0.23300000000000001</v>
      </c>
      <c r="L31" s="47">
        <v>0.14499999999999999</v>
      </c>
      <c r="M31" s="48">
        <v>0.19700000000000001</v>
      </c>
    </row>
    <row r="32" spans="2:14" ht="20.149999999999999" customHeight="1" x14ac:dyDescent="0.2">
      <c r="B32" s="9" t="s">
        <v>17</v>
      </c>
      <c r="C32" s="10" t="s">
        <v>48</v>
      </c>
      <c r="D32" s="53">
        <v>0.58599999999999997</v>
      </c>
      <c r="E32" s="53">
        <v>0.60099999999999998</v>
      </c>
      <c r="F32" s="53">
        <v>0.58399999999999996</v>
      </c>
      <c r="G32" s="53">
        <v>0.64200000000000002</v>
      </c>
      <c r="H32" s="53">
        <v>0.623</v>
      </c>
      <c r="I32" s="53">
        <v>0.66600000000000004</v>
      </c>
      <c r="J32" s="53">
        <v>0.66400000000000003</v>
      </c>
      <c r="K32" s="53">
        <v>0.69799999999999995</v>
      </c>
      <c r="L32" s="53">
        <v>0.70699999999999996</v>
      </c>
      <c r="M32" s="54">
        <v>0.67200000000000004</v>
      </c>
    </row>
    <row r="33" spans="2:13" ht="20.149999999999999" customHeight="1" x14ac:dyDescent="0.2">
      <c r="B33" s="69" t="s">
        <v>87</v>
      </c>
      <c r="C33" s="29"/>
      <c r="D33" s="49"/>
      <c r="E33" s="49"/>
      <c r="F33" s="49"/>
      <c r="G33" s="49"/>
      <c r="H33" s="49"/>
      <c r="I33" s="49"/>
      <c r="J33" s="49"/>
      <c r="K33" s="49"/>
      <c r="L33" s="49"/>
      <c r="M33" s="50"/>
    </row>
    <row r="34" spans="2:13" s="2" customFormat="1" ht="20.149999999999999" customHeight="1" x14ac:dyDescent="0.2">
      <c r="B34" s="22" t="s">
        <v>21</v>
      </c>
      <c r="C34" s="4" t="s">
        <v>62</v>
      </c>
      <c r="D34" s="55"/>
      <c r="E34" s="55"/>
      <c r="F34" s="55"/>
      <c r="G34" s="55"/>
      <c r="H34" s="55"/>
      <c r="I34" s="55"/>
      <c r="J34" s="55"/>
      <c r="K34" s="55"/>
      <c r="L34" s="55"/>
      <c r="M34" s="56"/>
    </row>
    <row r="35" spans="2:13" s="2" customFormat="1" ht="20.149999999999999" customHeight="1" x14ac:dyDescent="0.2">
      <c r="B35" s="5" t="s">
        <v>22</v>
      </c>
      <c r="C35" s="6" t="s">
        <v>66</v>
      </c>
      <c r="D35" s="57">
        <v>4193</v>
      </c>
      <c r="E35" s="57">
        <v>5152</v>
      </c>
      <c r="F35" s="57">
        <v>5967</v>
      </c>
      <c r="G35" s="57">
        <v>6629</v>
      </c>
      <c r="H35" s="57">
        <v>8155</v>
      </c>
      <c r="I35" s="57">
        <v>9915</v>
      </c>
      <c r="J35" s="57">
        <v>11499</v>
      </c>
      <c r="K35" s="57">
        <v>13217</v>
      </c>
      <c r="L35" s="57">
        <v>13257</v>
      </c>
      <c r="M35" s="58">
        <v>16174</v>
      </c>
    </row>
    <row r="36" spans="2:13" s="2" customFormat="1" ht="20.149999999999999" customHeight="1" x14ac:dyDescent="0.2">
      <c r="B36" s="16" t="s">
        <v>23</v>
      </c>
      <c r="C36" s="17" t="s">
        <v>67</v>
      </c>
      <c r="D36" s="59">
        <v>460</v>
      </c>
      <c r="E36" s="59">
        <v>712</v>
      </c>
      <c r="F36" s="59">
        <v>1141</v>
      </c>
      <c r="G36" s="59">
        <v>1136</v>
      </c>
      <c r="H36" s="59">
        <v>1491</v>
      </c>
      <c r="I36" s="59">
        <v>1735</v>
      </c>
      <c r="J36" s="59">
        <v>1984</v>
      </c>
      <c r="K36" s="59">
        <v>2487</v>
      </c>
      <c r="L36" s="59">
        <v>2215</v>
      </c>
      <c r="M36" s="60">
        <v>3020</v>
      </c>
    </row>
    <row r="37" spans="2:13" s="2" customFormat="1" ht="20.149999999999999" customHeight="1" x14ac:dyDescent="0.2">
      <c r="B37" s="23" t="s">
        <v>24</v>
      </c>
      <c r="C37" s="6" t="s">
        <v>63</v>
      </c>
      <c r="D37" s="57"/>
      <c r="E37" s="57"/>
      <c r="F37" s="57"/>
      <c r="G37" s="57"/>
      <c r="H37" s="57"/>
      <c r="I37" s="57"/>
      <c r="J37" s="57"/>
      <c r="K37" s="57"/>
      <c r="L37" s="57"/>
      <c r="M37" s="58"/>
    </row>
    <row r="38" spans="2:13" s="2" customFormat="1" ht="20.149999999999999" customHeight="1" x14ac:dyDescent="0.2">
      <c r="B38" s="5" t="s">
        <v>22</v>
      </c>
      <c r="C38" s="6" t="s">
        <v>66</v>
      </c>
      <c r="D38" s="57">
        <v>2285</v>
      </c>
      <c r="E38" s="57">
        <v>2686</v>
      </c>
      <c r="F38" s="57">
        <v>2844</v>
      </c>
      <c r="G38" s="57">
        <v>3294</v>
      </c>
      <c r="H38" s="57">
        <v>3575</v>
      </c>
      <c r="I38" s="57">
        <v>3693</v>
      </c>
      <c r="J38" s="57">
        <v>3960</v>
      </c>
      <c r="K38" s="57">
        <v>3734</v>
      </c>
      <c r="L38" s="57">
        <v>2192</v>
      </c>
      <c r="M38" s="58">
        <v>2788</v>
      </c>
    </row>
    <row r="39" spans="2:13" s="2" customFormat="1" ht="20.149999999999999" customHeight="1" x14ac:dyDescent="0.2">
      <c r="B39" s="16" t="s">
        <v>23</v>
      </c>
      <c r="C39" s="17" t="s">
        <v>68</v>
      </c>
      <c r="D39" s="59">
        <v>571</v>
      </c>
      <c r="E39" s="59">
        <v>753</v>
      </c>
      <c r="F39" s="59">
        <v>672</v>
      </c>
      <c r="G39" s="59">
        <v>878</v>
      </c>
      <c r="H39" s="59">
        <v>903</v>
      </c>
      <c r="I39" s="59">
        <v>881</v>
      </c>
      <c r="J39" s="59">
        <v>1003</v>
      </c>
      <c r="K39" s="59">
        <v>901</v>
      </c>
      <c r="L39" s="59">
        <v>188</v>
      </c>
      <c r="M39" s="60">
        <v>557</v>
      </c>
    </row>
    <row r="40" spans="2:13" s="2" customFormat="1" ht="20.149999999999999" customHeight="1" x14ac:dyDescent="0.2">
      <c r="B40" s="23" t="s">
        <v>25</v>
      </c>
      <c r="C40" s="6" t="s">
        <v>64</v>
      </c>
      <c r="D40" s="57"/>
      <c r="E40" s="57"/>
      <c r="F40" s="57"/>
      <c r="G40" s="57"/>
      <c r="H40" s="57"/>
      <c r="I40" s="57"/>
      <c r="J40" s="57"/>
      <c r="K40" s="57"/>
      <c r="L40" s="57"/>
      <c r="M40" s="58"/>
    </row>
    <row r="41" spans="2:13" s="2" customFormat="1" ht="20.149999999999999" customHeight="1" x14ac:dyDescent="0.2">
      <c r="B41" s="5" t="s">
        <v>22</v>
      </c>
      <c r="C41" s="6" t="s">
        <v>66</v>
      </c>
      <c r="D41" s="57">
        <v>1651</v>
      </c>
      <c r="E41" s="57">
        <v>1638</v>
      </c>
      <c r="F41" s="57">
        <v>1657</v>
      </c>
      <c r="G41" s="57">
        <v>1668</v>
      </c>
      <c r="H41" s="57">
        <v>1794</v>
      </c>
      <c r="I41" s="57">
        <v>1762</v>
      </c>
      <c r="J41" s="57">
        <v>1980</v>
      </c>
      <c r="K41" s="57">
        <v>2093</v>
      </c>
      <c r="L41" s="57">
        <v>1876</v>
      </c>
      <c r="M41" s="58">
        <v>2139</v>
      </c>
    </row>
    <row r="42" spans="2:13" s="2" customFormat="1" ht="20.149999999999999" customHeight="1" x14ac:dyDescent="0.2">
      <c r="B42" s="16" t="s">
        <v>23</v>
      </c>
      <c r="C42" s="17" t="s">
        <v>68</v>
      </c>
      <c r="D42" s="59">
        <v>9</v>
      </c>
      <c r="E42" s="59">
        <v>18</v>
      </c>
      <c r="F42" s="59">
        <v>36</v>
      </c>
      <c r="G42" s="59">
        <v>44</v>
      </c>
      <c r="H42" s="59">
        <v>68</v>
      </c>
      <c r="I42" s="59">
        <v>3</v>
      </c>
      <c r="J42" s="59">
        <v>178</v>
      </c>
      <c r="K42" s="59">
        <v>196</v>
      </c>
      <c r="L42" s="59">
        <v>89</v>
      </c>
      <c r="M42" s="60">
        <v>187</v>
      </c>
    </row>
    <row r="43" spans="2:13" s="2" customFormat="1" ht="20.149999999999999" customHeight="1" x14ac:dyDescent="0.2">
      <c r="B43" s="23" t="s">
        <v>109</v>
      </c>
      <c r="C43" s="6" t="s">
        <v>117</v>
      </c>
      <c r="D43" s="57"/>
      <c r="E43" s="57"/>
      <c r="F43" s="57"/>
      <c r="G43" s="57"/>
      <c r="H43" s="57"/>
      <c r="I43" s="57"/>
      <c r="J43" s="57"/>
      <c r="K43" s="57"/>
      <c r="L43" s="57"/>
      <c r="M43" s="58"/>
    </row>
    <row r="44" spans="2:13" s="2" customFormat="1" ht="20.149999999999999" customHeight="1" x14ac:dyDescent="0.2">
      <c r="B44" s="5" t="s">
        <v>22</v>
      </c>
      <c r="C44" s="6" t="s">
        <v>66</v>
      </c>
      <c r="D44" s="84" t="s">
        <v>112</v>
      </c>
      <c r="E44" s="84" t="s">
        <v>112</v>
      </c>
      <c r="F44" s="84" t="s">
        <v>112</v>
      </c>
      <c r="G44" s="84" t="s">
        <v>112</v>
      </c>
      <c r="H44" s="84" t="s">
        <v>112</v>
      </c>
      <c r="I44" s="84" t="s">
        <v>112</v>
      </c>
      <c r="J44" s="84" t="s">
        <v>112</v>
      </c>
      <c r="K44" s="57">
        <v>993</v>
      </c>
      <c r="L44" s="57">
        <v>1268</v>
      </c>
      <c r="M44" s="58">
        <v>1548</v>
      </c>
    </row>
    <row r="45" spans="2:13" s="2" customFormat="1" ht="20.149999999999999" customHeight="1" x14ac:dyDescent="0.2">
      <c r="B45" s="16" t="s">
        <v>23</v>
      </c>
      <c r="C45" s="17" t="s">
        <v>67</v>
      </c>
      <c r="D45" s="86" t="s">
        <v>73</v>
      </c>
      <c r="E45" s="86" t="s">
        <v>73</v>
      </c>
      <c r="F45" s="86" t="s">
        <v>73</v>
      </c>
      <c r="G45" s="86" t="s">
        <v>73</v>
      </c>
      <c r="H45" s="86" t="s">
        <v>73</v>
      </c>
      <c r="I45" s="86" t="s">
        <v>73</v>
      </c>
      <c r="J45" s="86" t="s">
        <v>73</v>
      </c>
      <c r="K45" s="59">
        <v>197</v>
      </c>
      <c r="L45" s="59">
        <v>300</v>
      </c>
      <c r="M45" s="60">
        <v>488</v>
      </c>
    </row>
    <row r="46" spans="2:13" s="2" customFormat="1" ht="20.149999999999999" customHeight="1" x14ac:dyDescent="0.2">
      <c r="B46" s="23" t="s">
        <v>110</v>
      </c>
      <c r="C46" s="6" t="s">
        <v>118</v>
      </c>
      <c r="D46" s="57"/>
      <c r="E46" s="57"/>
      <c r="F46" s="57"/>
      <c r="G46" s="57"/>
      <c r="H46" s="57"/>
      <c r="I46" s="57"/>
      <c r="J46" s="57"/>
      <c r="K46" s="57"/>
      <c r="L46" s="57"/>
      <c r="M46" s="58"/>
    </row>
    <row r="47" spans="2:13" s="2" customFormat="1" ht="20.149999999999999" customHeight="1" x14ac:dyDescent="0.2">
      <c r="B47" s="5" t="s">
        <v>22</v>
      </c>
      <c r="C47" s="6" t="s">
        <v>66</v>
      </c>
      <c r="D47" s="84" t="s">
        <v>111</v>
      </c>
      <c r="E47" s="84" t="s">
        <v>111</v>
      </c>
      <c r="F47" s="84" t="s">
        <v>111</v>
      </c>
      <c r="G47" s="84" t="s">
        <v>111</v>
      </c>
      <c r="H47" s="84" t="s">
        <v>111</v>
      </c>
      <c r="I47" s="84" t="s">
        <v>111</v>
      </c>
      <c r="J47" s="84" t="s">
        <v>111</v>
      </c>
      <c r="K47" s="57">
        <v>996</v>
      </c>
      <c r="L47" s="57">
        <v>764</v>
      </c>
      <c r="M47" s="58">
        <v>939</v>
      </c>
    </row>
    <row r="48" spans="2:13" s="2" customFormat="1" ht="20.149999999999999" customHeight="1" x14ac:dyDescent="0.2">
      <c r="B48" s="16" t="s">
        <v>23</v>
      </c>
      <c r="C48" s="17" t="s">
        <v>67</v>
      </c>
      <c r="D48" s="86" t="s">
        <v>113</v>
      </c>
      <c r="E48" s="86" t="s">
        <v>113</v>
      </c>
      <c r="F48" s="86" t="s">
        <v>113</v>
      </c>
      <c r="G48" s="86" t="s">
        <v>113</v>
      </c>
      <c r="H48" s="86" t="s">
        <v>113</v>
      </c>
      <c r="I48" s="86" t="s">
        <v>113</v>
      </c>
      <c r="J48" s="86" t="s">
        <v>113</v>
      </c>
      <c r="K48" s="59">
        <v>-18</v>
      </c>
      <c r="L48" s="59">
        <v>-108</v>
      </c>
      <c r="M48" s="60">
        <v>-6</v>
      </c>
    </row>
    <row r="49" spans="2:13" s="2" customFormat="1" ht="20.149999999999999" customHeight="1" x14ac:dyDescent="0.2">
      <c r="B49" s="23" t="s">
        <v>26</v>
      </c>
      <c r="C49" s="6" t="s">
        <v>65</v>
      </c>
      <c r="D49" s="57"/>
      <c r="E49" s="57"/>
      <c r="F49" s="57"/>
      <c r="G49" s="57"/>
      <c r="H49" s="57"/>
      <c r="I49" s="57"/>
      <c r="J49" s="57"/>
      <c r="K49" s="57"/>
      <c r="L49" s="57"/>
      <c r="M49" s="58"/>
    </row>
    <row r="50" spans="2:13" s="2" customFormat="1" ht="20.149999999999999" customHeight="1" x14ac:dyDescent="0.2">
      <c r="B50" s="5" t="s">
        <v>22</v>
      </c>
      <c r="C50" s="6" t="s">
        <v>69</v>
      </c>
      <c r="D50" s="57">
        <v>577</v>
      </c>
      <c r="E50" s="57">
        <v>724</v>
      </c>
      <c r="F50" s="57">
        <v>809</v>
      </c>
      <c r="G50" s="57">
        <v>906</v>
      </c>
      <c r="H50" s="57">
        <v>1052</v>
      </c>
      <c r="I50" s="57">
        <v>1404</v>
      </c>
      <c r="J50" s="57">
        <v>1732</v>
      </c>
      <c r="K50" s="84" t="s">
        <v>73</v>
      </c>
      <c r="L50" s="84" t="s">
        <v>126</v>
      </c>
      <c r="M50" s="85" t="s">
        <v>128</v>
      </c>
    </row>
    <row r="51" spans="2:13" s="2" customFormat="1" ht="20.149999999999999" customHeight="1" x14ac:dyDescent="0.2">
      <c r="B51" s="16" t="s">
        <v>23</v>
      </c>
      <c r="C51" s="17" t="s">
        <v>68</v>
      </c>
      <c r="D51" s="59">
        <v>5</v>
      </c>
      <c r="E51" s="59">
        <v>41</v>
      </c>
      <c r="F51" s="59">
        <v>52</v>
      </c>
      <c r="G51" s="59">
        <v>99</v>
      </c>
      <c r="H51" s="59">
        <v>182</v>
      </c>
      <c r="I51" s="59">
        <v>198</v>
      </c>
      <c r="J51" s="59">
        <v>219</v>
      </c>
      <c r="K51" s="86" t="s">
        <v>111</v>
      </c>
      <c r="L51" s="86" t="s">
        <v>127</v>
      </c>
      <c r="M51" s="87" t="s">
        <v>129</v>
      </c>
    </row>
    <row r="52" spans="2:13" ht="20.149999999999999" customHeight="1" x14ac:dyDescent="0.2">
      <c r="B52" s="24" t="s">
        <v>114</v>
      </c>
      <c r="C52" s="11" t="s">
        <v>82</v>
      </c>
      <c r="D52" s="61"/>
      <c r="E52" s="61"/>
      <c r="F52" s="61"/>
      <c r="G52" s="61"/>
      <c r="H52" s="61"/>
      <c r="I52" s="61"/>
      <c r="J52" s="61"/>
      <c r="K52" s="61"/>
      <c r="L52" s="61"/>
      <c r="M52" s="62"/>
    </row>
    <row r="53" spans="2:13" ht="20.149999999999999" customHeight="1" x14ac:dyDescent="0.2">
      <c r="B53" s="5" t="s">
        <v>22</v>
      </c>
      <c r="C53" s="6" t="s">
        <v>69</v>
      </c>
      <c r="D53" s="63" t="s">
        <v>73</v>
      </c>
      <c r="E53" s="63" t="s">
        <v>73</v>
      </c>
      <c r="F53" s="63" t="s">
        <v>73</v>
      </c>
      <c r="G53" s="63" t="s">
        <v>73</v>
      </c>
      <c r="H53" s="63" t="s">
        <v>73</v>
      </c>
      <c r="I53" s="63" t="s">
        <v>73</v>
      </c>
      <c r="J53" s="63" t="s">
        <v>100</v>
      </c>
      <c r="K53" s="63" t="s">
        <v>73</v>
      </c>
      <c r="L53" s="63" t="s">
        <v>128</v>
      </c>
      <c r="M53" s="64" t="s">
        <v>130</v>
      </c>
    </row>
    <row r="54" spans="2:13" ht="20.149999999999999" customHeight="1" x14ac:dyDescent="0.2">
      <c r="B54" s="16" t="s">
        <v>23</v>
      </c>
      <c r="C54" s="17" t="s">
        <v>67</v>
      </c>
      <c r="D54" s="65">
        <v>-389</v>
      </c>
      <c r="E54" s="65">
        <v>-491</v>
      </c>
      <c r="F54" s="65">
        <v>-519</v>
      </c>
      <c r="G54" s="65">
        <v>-471</v>
      </c>
      <c r="H54" s="65">
        <v>-647</v>
      </c>
      <c r="I54" s="65">
        <v>-619</v>
      </c>
      <c r="J54" s="65">
        <v>-804</v>
      </c>
      <c r="K54" s="65">
        <v>-834</v>
      </c>
      <c r="L54" s="65">
        <v>-820</v>
      </c>
      <c r="M54" s="66">
        <v>-901</v>
      </c>
    </row>
    <row r="55" spans="2:13" ht="20.149999999999999" customHeight="1" x14ac:dyDescent="0.2">
      <c r="B55" s="24" t="s">
        <v>72</v>
      </c>
      <c r="C55" s="11" t="s">
        <v>83</v>
      </c>
      <c r="D55" s="61"/>
      <c r="E55" s="61"/>
      <c r="F55" s="61"/>
      <c r="G55" s="61"/>
      <c r="H55" s="61"/>
      <c r="I55" s="61"/>
      <c r="J55" s="61"/>
      <c r="K55" s="61"/>
      <c r="L55" s="61"/>
      <c r="M55" s="62"/>
    </row>
    <row r="56" spans="2:13" ht="20.149999999999999" customHeight="1" x14ac:dyDescent="0.2">
      <c r="B56" s="5" t="s">
        <v>22</v>
      </c>
      <c r="C56" s="6" t="s">
        <v>69</v>
      </c>
      <c r="D56" s="61">
        <v>8708</v>
      </c>
      <c r="E56" s="61">
        <v>10202</v>
      </c>
      <c r="F56" s="61">
        <v>11279</v>
      </c>
      <c r="G56" s="61">
        <v>12498</v>
      </c>
      <c r="H56" s="61">
        <v>14578</v>
      </c>
      <c r="I56" s="61">
        <v>16775</v>
      </c>
      <c r="J56" s="61">
        <v>19173</v>
      </c>
      <c r="K56" s="61">
        <v>21035</v>
      </c>
      <c r="L56" s="61">
        <v>19360</v>
      </c>
      <c r="M56" s="62">
        <v>23590</v>
      </c>
    </row>
    <row r="57" spans="2:13" ht="20.149999999999999" customHeight="1" x14ac:dyDescent="0.2">
      <c r="B57" s="7" t="s">
        <v>23</v>
      </c>
      <c r="C57" s="8" t="s">
        <v>67</v>
      </c>
      <c r="D57" s="67">
        <v>658</v>
      </c>
      <c r="E57" s="67">
        <v>1033</v>
      </c>
      <c r="F57" s="67">
        <v>1383</v>
      </c>
      <c r="G57" s="67">
        <v>1687</v>
      </c>
      <c r="H57" s="67">
        <v>1998</v>
      </c>
      <c r="I57" s="67">
        <v>2198</v>
      </c>
      <c r="J57" s="67">
        <v>2581</v>
      </c>
      <c r="K57" s="67">
        <v>2930</v>
      </c>
      <c r="L57" s="67">
        <v>1866</v>
      </c>
      <c r="M57" s="68">
        <v>3345</v>
      </c>
    </row>
    <row r="59" spans="2:13" ht="20.149999999999999" customHeight="1" x14ac:dyDescent="0.2">
      <c r="B59" t="s">
        <v>108</v>
      </c>
    </row>
    <row r="60" spans="2:13" ht="20.149999999999999" customHeight="1" x14ac:dyDescent="0.2">
      <c r="B60" t="s">
        <v>74</v>
      </c>
    </row>
    <row r="61" spans="2:13" ht="20.149999999999999" customHeight="1" x14ac:dyDescent="0.2">
      <c r="B61" t="s">
        <v>105</v>
      </c>
    </row>
    <row r="62" spans="2:13" ht="20.149999999999999" customHeight="1" x14ac:dyDescent="0.2">
      <c r="B62" t="s">
        <v>79</v>
      </c>
    </row>
    <row r="63" spans="2:13" ht="20.149999999999999" customHeight="1" x14ac:dyDescent="0.2">
      <c r="B63" s="1" t="s">
        <v>84</v>
      </c>
      <c r="C63" s="1"/>
    </row>
    <row r="64" spans="2:13" ht="20.149999999999999" customHeight="1" x14ac:dyDescent="0.2">
      <c r="B64" s="1" t="s">
        <v>115</v>
      </c>
      <c r="C64" s="1"/>
    </row>
    <row r="65" spans="2:3" ht="20.149999999999999" customHeight="1" x14ac:dyDescent="0.2">
      <c r="C65" s="1"/>
    </row>
    <row r="66" spans="2:3" ht="20.149999999999999" customHeight="1" x14ac:dyDescent="0.2">
      <c r="B66" t="s">
        <v>104</v>
      </c>
    </row>
    <row r="67" spans="2:3" ht="20.149999999999999" customHeight="1" x14ac:dyDescent="0.2">
      <c r="B67" t="s">
        <v>85</v>
      </c>
      <c r="C67" s="3"/>
    </row>
    <row r="68" spans="2:3" ht="20.149999999999999" customHeight="1" x14ac:dyDescent="0.2">
      <c r="B68" t="s">
        <v>116</v>
      </c>
    </row>
    <row r="69" spans="2:3" ht="20.149999999999999" customHeight="1" x14ac:dyDescent="0.2">
      <c r="B69" t="s">
        <v>119</v>
      </c>
    </row>
    <row r="70" spans="2:3" ht="20.149999999999999" customHeight="1" x14ac:dyDescent="0.2">
      <c r="B70" t="s">
        <v>122</v>
      </c>
    </row>
    <row r="71" spans="2:3" ht="20.149999999999999" customHeight="1" x14ac:dyDescent="0.2">
      <c r="B71" s="3" t="s">
        <v>123</v>
      </c>
      <c r="C71" s="2"/>
    </row>
  </sheetData>
  <phoneticPr fontId="2"/>
  <printOptions horizontalCentered="1" verticalCentered="1"/>
  <pageMargins left="0.19685039370078741" right="0.19685039370078741" top="0.19685039370078741" bottom="0.19685039370078741" header="0.19685039370078741" footer="0.19685039370078741"/>
  <pageSetup paperSize="9" scale="4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業績・財務情報　Financial Information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岩崎　仁志</cp:lastModifiedBy>
  <cp:lastPrinted>2021-04-27T11:31:15Z</cp:lastPrinted>
  <dcterms:created xsi:type="dcterms:W3CDTF">2019-06-13T07:53:54Z</dcterms:created>
  <dcterms:modified xsi:type="dcterms:W3CDTF">2022-06-08T06:08:28Z</dcterms:modified>
</cp:coreProperties>
</file>